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gccat.sharepoint.com/sites/EstudisdelServei365/Shared Documents/General/JQ/2023/dem est x est 023/"/>
    </mc:Choice>
  </mc:AlternateContent>
  <xr:revisionPtr revIDLastSave="8" documentId="8_{C0BAE7DF-447F-4CDE-A168-97B06CE45CE2}" xr6:coauthVersionLast="47" xr6:coauthVersionMax="47" xr10:uidLastSave="{0D8DC878-8B35-4DF6-9443-48DAACA781CE}"/>
  <bookViews>
    <workbookView xWindow="-108" yWindow="-108" windowWidth="41496" windowHeight="16776" activeTab="6" xr2:uid="{AE55666B-2BDB-4A06-9667-F3CEE650B2E2}"/>
  </bookViews>
  <sheets>
    <sheet name="Hoja1" sheetId="5" r:id="rId1"/>
    <sheet name="2019" sheetId="10" r:id="rId2"/>
    <sheet name="2020" sheetId="9" r:id="rId3"/>
    <sheet name="2021" sheetId="8" r:id="rId4"/>
    <sheet name="2022" sheetId="7" r:id="rId5"/>
    <sheet name="2023" sheetId="6" r:id="rId6"/>
    <sheet name="2024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1" l="1"/>
  <c r="N26" i="11" l="1"/>
  <c r="M26" i="11"/>
  <c r="L26" i="11"/>
  <c r="K26" i="11"/>
  <c r="J26" i="11"/>
  <c r="I26" i="11"/>
  <c r="H26" i="11"/>
  <c r="G26" i="11"/>
  <c r="F26" i="11"/>
  <c r="E26" i="11"/>
  <c r="D26" i="11"/>
  <c r="C26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7" i="11"/>
  <c r="N25" i="10"/>
  <c r="M25" i="10"/>
  <c r="L25" i="10"/>
  <c r="K25" i="10"/>
  <c r="J25" i="10"/>
  <c r="I25" i="10"/>
  <c r="H25" i="10"/>
  <c r="G25" i="10"/>
  <c r="F25" i="10"/>
  <c r="E25" i="10"/>
  <c r="D25" i="10"/>
  <c r="C25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N25" i="9"/>
  <c r="M25" i="9"/>
  <c r="L25" i="9"/>
  <c r="K25" i="9"/>
  <c r="J25" i="9"/>
  <c r="I25" i="9"/>
  <c r="H25" i="9"/>
  <c r="G25" i="9"/>
  <c r="F25" i="9"/>
  <c r="E25" i="9"/>
  <c r="D25" i="9"/>
  <c r="C25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N25" i="8"/>
  <c r="M25" i="8"/>
  <c r="L25" i="8"/>
  <c r="K25" i="8"/>
  <c r="J25" i="8"/>
  <c r="I25" i="8"/>
  <c r="H25" i="8"/>
  <c r="G25" i="8"/>
  <c r="F25" i="8"/>
  <c r="E25" i="8"/>
  <c r="D25" i="8"/>
  <c r="C25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N25" i="7"/>
  <c r="M25" i="7"/>
  <c r="L25" i="7"/>
  <c r="K25" i="7"/>
  <c r="J25" i="7"/>
  <c r="I25" i="7"/>
  <c r="H25" i="7"/>
  <c r="G25" i="7"/>
  <c r="F25" i="7"/>
  <c r="E25" i="7"/>
  <c r="D25" i="7"/>
  <c r="C25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N25" i="6"/>
  <c r="M25" i="6"/>
  <c r="L25" i="6"/>
  <c r="K25" i="6"/>
  <c r="J25" i="6"/>
  <c r="I25" i="6"/>
  <c r="H25" i="6"/>
  <c r="G25" i="6"/>
  <c r="F25" i="6"/>
  <c r="E25" i="6"/>
  <c r="D25" i="6"/>
  <c r="C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26" i="11" l="1"/>
  <c r="O25" i="10"/>
  <c r="O25" i="9"/>
  <c r="O25" i="8"/>
  <c r="O25" i="7"/>
  <c r="O25" i="6"/>
</calcChain>
</file>

<file path=xl/sharedStrings.xml><?xml version="1.0" encoding="utf-8"?>
<sst xmlns="http://schemas.openxmlformats.org/spreadsheetml/2006/main" count="205" uniqueCount="35">
  <si>
    <t>Demanda. Viatges</t>
  </si>
  <si>
    <t>total</t>
  </si>
  <si>
    <t>FGC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</si>
  <si>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</si>
  <si>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</si>
  <si>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</si>
  <si>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</si>
  <si>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</si>
  <si>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</si>
  <si>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</si>
  <si>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</si>
  <si>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</si>
  <si>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</si>
  <si>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</si>
  <si>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</si>
  <si>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Lleida-La Pobla de Segur</t>
  </si>
  <si>
    <t>Lleida-Pirineus</t>
  </si>
  <si>
    <t>Alcoletge</t>
  </si>
  <si>
    <t>Vilanova de la Barca</t>
  </si>
  <si>
    <t>Térmens</t>
  </si>
  <si>
    <t>Vallfogona de Balaguer</t>
  </si>
  <si>
    <t>Balaguer</t>
  </si>
  <si>
    <t>Gerb</t>
  </si>
  <si>
    <t>Sant Llorenç de Montgai</t>
  </si>
  <si>
    <t>Vilanova de la Sal</t>
  </si>
  <si>
    <t>Santa Linya</t>
  </si>
  <si>
    <t>Àger</t>
  </si>
  <si>
    <t>Cellers-Llimiana</t>
  </si>
  <si>
    <t>Guàrdia de Tremp</t>
  </si>
  <si>
    <t>Palau de Noguera</t>
  </si>
  <si>
    <t>Tremp</t>
  </si>
  <si>
    <t>Salàs de Pallars</t>
  </si>
  <si>
    <t>La Pobla de Segur</t>
  </si>
  <si>
    <t>Total  LPS</t>
  </si>
  <si>
    <t xml:space="preserve">Polígon Industrial del Segre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</si>
</sst>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0" xfId="0" applyFont="1"/>
    <xf numFmtId="0" fontId="4" fillId="0" borderId="0" xfId="1" applyFont="1"/>
    <xf numFmtId="0" fontId="5" fillId="0" borderId="0" xfId="1" applyFont="1"/>
    <xf numFmtId="0" fontId="1" fillId="0" borderId="0" xfId="0" applyFont="1" applyAlignment="1">
      <alignment horizontal="left"/>
    </xf>
    <xf numFmtId="38" fontId="6" fillId="0" borderId="1" xfId="1" applyNumberFormat="1" applyFont="1" applyBorder="1" applyAlignment="1">
      <alignment horizontal="center"/>
    </xf>
    <xf numFmtId="38" fontId="7" fillId="0" borderId="1" xfId="1" applyNumberFormat="1" applyFont="1" applyBorder="1" applyAlignment="1">
      <alignment horizontal="center"/>
    </xf>
    <xf numFmtId="38" fontId="6" fillId="0" borderId="0" xfId="1" applyNumberFormat="1" applyFont="1"/>
    <xf numFmtId="38" fontId="0" fillId="0" borderId="0" xfId="0" applyNumberFormat="1"/>
    <xf numFmtId="38" fontId="1" fillId="0" borderId="0" xfId="0" applyNumberFormat="1" applyFont="1"/>
    <xf numFmtId="38" fontId="7" fillId="0" borderId="0" xfId="1" applyNumberFormat="1" applyFont="1"/>
  </cellXfs>
  <cellStyles count="2">
    <cellStyle name="Normal" xfId="0" builtinId="0"/>
    <cellStyle name="Normal_pres'any 98" xfId="1" xr:uid="{F54D4D5B-3785-40DF-9701-086E11EE7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EFE86-A37E-4BCF-A1D2-FD621582B51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69FC-41DC-4A34-9F7A-828099EE18C4}">
  <sheetPr>
    <tabColor theme="4" tint="0.59999389629810485"/>
    <pageSetUpPr fitToPage="1"/>
  </sheetPr>
  <dimension ref="B2:O25"/>
  <sheetViews>
    <sheetView zoomScale="90" zoomScaleNormal="90" workbookViewId="0">
      <selection activeCell="O27" sqref="O27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2</v>
      </c>
    </row>
    <row r="3" spans="2:15" x14ac:dyDescent="0.3">
      <c r="B3" t="s">
        <v>0</v>
      </c>
    </row>
    <row r="4" spans="2:15" x14ac:dyDescent="0.3">
      <c r="B4" s="4">
        <v>2019</v>
      </c>
    </row>
    <row r="5" spans="2:15" ht="15.6" x14ac:dyDescent="0.3">
      <c r="B5" s="1" t="s">
        <v>15</v>
      </c>
    </row>
    <row r="6" spans="2:15" x14ac:dyDescent="0.3"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6" t="s">
        <v>1</v>
      </c>
    </row>
    <row r="7" spans="2:15" x14ac:dyDescent="0.3">
      <c r="B7" s="2" t="s">
        <v>16</v>
      </c>
      <c r="C7" s="7">
        <v>6151</v>
      </c>
      <c r="D7" s="7">
        <v>6682</v>
      </c>
      <c r="E7" s="7">
        <v>7009</v>
      </c>
      <c r="F7" s="7">
        <v>7840</v>
      </c>
      <c r="G7" s="7">
        <v>8457</v>
      </c>
      <c r="H7" s="8">
        <v>8649</v>
      </c>
      <c r="I7" s="8">
        <v>7645</v>
      </c>
      <c r="J7" s="8">
        <v>8493</v>
      </c>
      <c r="K7" s="8">
        <v>9615</v>
      </c>
      <c r="L7" s="8">
        <v>10966</v>
      </c>
      <c r="M7" s="8">
        <v>7658</v>
      </c>
      <c r="N7" s="8">
        <v>9116</v>
      </c>
      <c r="O7" s="9">
        <f>SUM(C7:N7)</f>
        <v>98281</v>
      </c>
    </row>
    <row r="8" spans="2:15" x14ac:dyDescent="0.3">
      <c r="B8" s="2" t="s">
        <v>17</v>
      </c>
      <c r="C8" s="7">
        <v>225</v>
      </c>
      <c r="D8" s="7">
        <v>239</v>
      </c>
      <c r="E8" s="7">
        <v>360</v>
      </c>
      <c r="F8" s="7">
        <v>249</v>
      </c>
      <c r="G8" s="7">
        <v>333</v>
      </c>
      <c r="H8" s="8">
        <v>389</v>
      </c>
      <c r="I8" s="8">
        <v>1114</v>
      </c>
      <c r="J8" s="8">
        <v>566</v>
      </c>
      <c r="K8" s="8">
        <v>499</v>
      </c>
      <c r="L8" s="8">
        <v>433</v>
      </c>
      <c r="M8" s="8">
        <v>351</v>
      </c>
      <c r="N8" s="8">
        <v>338</v>
      </c>
      <c r="O8" s="9">
        <f t="shared" ref="O8:O23" si="0">SUM(C8:N8)</f>
        <v>5096</v>
      </c>
    </row>
    <row r="9" spans="2:15" x14ac:dyDescent="0.3">
      <c r="B9" s="2" t="s">
        <v>18</v>
      </c>
      <c r="C9" s="7">
        <v>480</v>
      </c>
      <c r="D9" s="7">
        <v>480</v>
      </c>
      <c r="E9" s="7">
        <v>846</v>
      </c>
      <c r="F9" s="7">
        <v>598</v>
      </c>
      <c r="G9" s="7">
        <v>731</v>
      </c>
      <c r="H9" s="8">
        <v>976</v>
      </c>
      <c r="I9" s="8">
        <v>1074</v>
      </c>
      <c r="J9" s="8">
        <v>1165</v>
      </c>
      <c r="K9" s="8">
        <v>1010</v>
      </c>
      <c r="L9" s="8">
        <v>861</v>
      </c>
      <c r="M9" s="8">
        <v>700</v>
      </c>
      <c r="N9" s="8">
        <v>735</v>
      </c>
      <c r="O9" s="9">
        <f t="shared" si="0"/>
        <v>9656</v>
      </c>
    </row>
    <row r="10" spans="2:15" x14ac:dyDescent="0.3">
      <c r="B10" s="2" t="s">
        <v>19</v>
      </c>
      <c r="C10" s="7">
        <v>1035</v>
      </c>
      <c r="D10" s="7">
        <v>1077</v>
      </c>
      <c r="E10" s="7">
        <v>1145</v>
      </c>
      <c r="F10" s="7">
        <v>1131</v>
      </c>
      <c r="G10" s="7">
        <v>1325</v>
      </c>
      <c r="H10" s="8">
        <v>1062</v>
      </c>
      <c r="I10" s="8">
        <v>1172</v>
      </c>
      <c r="J10" s="8">
        <v>1284</v>
      </c>
      <c r="K10" s="8">
        <v>1350</v>
      </c>
      <c r="L10" s="8">
        <v>1369</v>
      </c>
      <c r="M10" s="8">
        <v>1065</v>
      </c>
      <c r="N10" s="8">
        <v>973</v>
      </c>
      <c r="O10" s="9">
        <f t="shared" si="0"/>
        <v>13988</v>
      </c>
    </row>
    <row r="11" spans="2:15" x14ac:dyDescent="0.3">
      <c r="B11" s="2" t="s">
        <v>20</v>
      </c>
      <c r="C11" s="7">
        <v>255</v>
      </c>
      <c r="D11" s="7">
        <v>296</v>
      </c>
      <c r="E11" s="7">
        <v>422</v>
      </c>
      <c r="F11" s="7">
        <v>318</v>
      </c>
      <c r="G11" s="7">
        <v>305</v>
      </c>
      <c r="H11" s="8">
        <v>442</v>
      </c>
      <c r="I11" s="8">
        <v>687</v>
      </c>
      <c r="J11" s="8">
        <v>735</v>
      </c>
      <c r="K11" s="8">
        <v>460</v>
      </c>
      <c r="L11" s="8">
        <v>471</v>
      </c>
      <c r="M11" s="8">
        <v>474</v>
      </c>
      <c r="N11" s="8">
        <v>460</v>
      </c>
      <c r="O11" s="9">
        <f t="shared" si="0"/>
        <v>5325</v>
      </c>
    </row>
    <row r="12" spans="2:15" x14ac:dyDescent="0.3">
      <c r="B12" s="2" t="s">
        <v>21</v>
      </c>
      <c r="C12" s="7">
        <v>6272</v>
      </c>
      <c r="D12" s="7">
        <v>6331</v>
      </c>
      <c r="E12" s="7">
        <v>6565</v>
      </c>
      <c r="F12" s="7">
        <v>7002</v>
      </c>
      <c r="G12" s="7">
        <v>7058</v>
      </c>
      <c r="H12" s="8">
        <v>6235</v>
      </c>
      <c r="I12" s="8">
        <v>7407</v>
      </c>
      <c r="J12" s="8">
        <v>6638</v>
      </c>
      <c r="K12" s="8">
        <v>7892</v>
      </c>
      <c r="L12" s="8">
        <v>7885</v>
      </c>
      <c r="M12" s="8">
        <v>7751</v>
      </c>
      <c r="N12" s="8">
        <v>6552</v>
      </c>
      <c r="O12" s="9">
        <f t="shared" si="0"/>
        <v>83588</v>
      </c>
    </row>
    <row r="13" spans="2:15" x14ac:dyDescent="0.3">
      <c r="B13" s="2" t="s">
        <v>22</v>
      </c>
      <c r="C13" s="7">
        <v>55</v>
      </c>
      <c r="D13" s="7">
        <v>103</v>
      </c>
      <c r="E13" s="7">
        <v>54</v>
      </c>
      <c r="F13" s="7">
        <v>72</v>
      </c>
      <c r="G13" s="7">
        <v>91</v>
      </c>
      <c r="H13" s="8">
        <v>51</v>
      </c>
      <c r="I13" s="8">
        <v>79</v>
      </c>
      <c r="J13" s="8">
        <v>62</v>
      </c>
      <c r="K13" s="8">
        <v>63</v>
      </c>
      <c r="L13" s="8">
        <v>82</v>
      </c>
      <c r="M13" s="8">
        <v>65</v>
      </c>
      <c r="N13" s="8">
        <v>38</v>
      </c>
      <c r="O13" s="9">
        <f t="shared" si="0"/>
        <v>815</v>
      </c>
    </row>
    <row r="14" spans="2:15" x14ac:dyDescent="0.3">
      <c r="B14" s="2" t="s">
        <v>23</v>
      </c>
      <c r="C14" s="7">
        <v>125</v>
      </c>
      <c r="D14" s="7">
        <v>89</v>
      </c>
      <c r="E14" s="7">
        <v>157</v>
      </c>
      <c r="F14" s="7">
        <v>113</v>
      </c>
      <c r="G14" s="7">
        <v>109</v>
      </c>
      <c r="H14" s="8">
        <v>388</v>
      </c>
      <c r="I14" s="8">
        <v>297</v>
      </c>
      <c r="J14" s="8">
        <v>211</v>
      </c>
      <c r="K14" s="8">
        <v>197</v>
      </c>
      <c r="L14" s="8">
        <v>212</v>
      </c>
      <c r="M14" s="8">
        <v>117</v>
      </c>
      <c r="N14" s="8">
        <v>32</v>
      </c>
      <c r="O14" s="9">
        <f t="shared" si="0"/>
        <v>2047</v>
      </c>
    </row>
    <row r="15" spans="2:15" x14ac:dyDescent="0.3">
      <c r="B15" s="2" t="s">
        <v>24</v>
      </c>
      <c r="C15" s="7">
        <v>2</v>
      </c>
      <c r="D15" s="7">
        <v>21</v>
      </c>
      <c r="E15" s="7">
        <v>25</v>
      </c>
      <c r="F15" s="7">
        <v>47</v>
      </c>
      <c r="G15" s="7">
        <v>55</v>
      </c>
      <c r="H15" s="8">
        <v>4</v>
      </c>
      <c r="I15" s="8">
        <v>57</v>
      </c>
      <c r="J15" s="8">
        <v>73</v>
      </c>
      <c r="K15" s="8">
        <v>68</v>
      </c>
      <c r="L15" s="8">
        <v>33</v>
      </c>
      <c r="M15" s="8">
        <v>6</v>
      </c>
      <c r="N15" s="8">
        <v>0</v>
      </c>
      <c r="O15" s="9">
        <f t="shared" si="0"/>
        <v>391</v>
      </c>
    </row>
    <row r="16" spans="2:15" x14ac:dyDescent="0.3">
      <c r="B16" s="2" t="s">
        <v>25</v>
      </c>
      <c r="C16" s="7">
        <v>0</v>
      </c>
      <c r="D16" s="7">
        <v>4</v>
      </c>
      <c r="E16" s="7">
        <v>0</v>
      </c>
      <c r="F16" s="7">
        <v>7</v>
      </c>
      <c r="G16" s="7">
        <v>4</v>
      </c>
      <c r="H16" s="8">
        <v>8</v>
      </c>
      <c r="I16" s="8">
        <v>2</v>
      </c>
      <c r="J16" s="8">
        <v>4</v>
      </c>
      <c r="K16" s="8">
        <v>139</v>
      </c>
      <c r="L16" s="8">
        <v>7</v>
      </c>
      <c r="M16" s="8">
        <v>2</v>
      </c>
      <c r="N16" s="8">
        <v>0</v>
      </c>
      <c r="O16" s="9">
        <f t="shared" si="0"/>
        <v>177</v>
      </c>
    </row>
    <row r="17" spans="2:15" x14ac:dyDescent="0.3">
      <c r="B17" s="2" t="s">
        <v>26</v>
      </c>
      <c r="C17" s="7">
        <v>17</v>
      </c>
      <c r="D17" s="7">
        <v>15</v>
      </c>
      <c r="E17" s="7">
        <v>30</v>
      </c>
      <c r="F17" s="7">
        <v>51</v>
      </c>
      <c r="G17" s="7">
        <v>84</v>
      </c>
      <c r="H17" s="8">
        <v>100</v>
      </c>
      <c r="I17" s="8">
        <v>185</v>
      </c>
      <c r="J17" s="8">
        <v>113</v>
      </c>
      <c r="K17" s="8">
        <v>35</v>
      </c>
      <c r="L17" s="8">
        <v>93</v>
      </c>
      <c r="M17" s="8">
        <v>19</v>
      </c>
      <c r="N17" s="8">
        <v>14</v>
      </c>
      <c r="O17" s="9">
        <f t="shared" si="0"/>
        <v>756</v>
      </c>
    </row>
    <row r="18" spans="2:15" x14ac:dyDescent="0.3">
      <c r="B18" s="2" t="s">
        <v>27</v>
      </c>
      <c r="C18" s="7">
        <v>10</v>
      </c>
      <c r="D18" s="7">
        <v>18</v>
      </c>
      <c r="E18" s="7">
        <v>60</v>
      </c>
      <c r="F18" s="7">
        <v>101</v>
      </c>
      <c r="G18" s="7">
        <v>50</v>
      </c>
      <c r="H18" s="8">
        <v>196</v>
      </c>
      <c r="I18" s="8">
        <v>263</v>
      </c>
      <c r="J18" s="8">
        <v>146</v>
      </c>
      <c r="K18" s="8">
        <v>65</v>
      </c>
      <c r="L18" s="8">
        <v>69</v>
      </c>
      <c r="M18" s="8">
        <v>34</v>
      </c>
      <c r="N18" s="8">
        <v>26</v>
      </c>
      <c r="O18" s="9">
        <f t="shared" si="0"/>
        <v>1038</v>
      </c>
    </row>
    <row r="19" spans="2:15" x14ac:dyDescent="0.3">
      <c r="B19" s="2" t="s">
        <v>28</v>
      </c>
      <c r="C19" s="7">
        <v>23</v>
      </c>
      <c r="D19" s="7">
        <v>19</v>
      </c>
      <c r="E19" s="7">
        <v>43</v>
      </c>
      <c r="F19" s="7">
        <v>1</v>
      </c>
      <c r="G19" s="7">
        <v>0</v>
      </c>
      <c r="H19" s="8">
        <v>0</v>
      </c>
      <c r="I19" s="8">
        <v>102</v>
      </c>
      <c r="J19" s="8">
        <v>1</v>
      </c>
      <c r="K19" s="8">
        <v>3</v>
      </c>
      <c r="L19" s="8">
        <v>3</v>
      </c>
      <c r="M19" s="8">
        <v>1</v>
      </c>
      <c r="N19" s="8">
        <v>2</v>
      </c>
      <c r="O19" s="9">
        <f t="shared" si="0"/>
        <v>198</v>
      </c>
    </row>
    <row r="20" spans="2:15" x14ac:dyDescent="0.3">
      <c r="B20" s="2" t="s">
        <v>29</v>
      </c>
      <c r="C20" s="7">
        <v>3</v>
      </c>
      <c r="D20" s="7">
        <v>0</v>
      </c>
      <c r="E20" s="7">
        <v>2</v>
      </c>
      <c r="F20" s="7">
        <v>6</v>
      </c>
      <c r="G20" s="7">
        <v>2</v>
      </c>
      <c r="H20" s="8">
        <v>5</v>
      </c>
      <c r="I20" s="8">
        <v>8</v>
      </c>
      <c r="J20" s="8">
        <v>12</v>
      </c>
      <c r="K20" s="8">
        <v>1</v>
      </c>
      <c r="L20" s="8">
        <v>6</v>
      </c>
      <c r="M20" s="8">
        <v>4</v>
      </c>
      <c r="N20" s="8">
        <v>4</v>
      </c>
      <c r="O20" s="9">
        <f t="shared" si="0"/>
        <v>53</v>
      </c>
    </row>
    <row r="21" spans="2:15" x14ac:dyDescent="0.3">
      <c r="B21" s="2" t="s">
        <v>30</v>
      </c>
      <c r="C21" s="7">
        <v>681</v>
      </c>
      <c r="D21" s="7">
        <v>870</v>
      </c>
      <c r="E21" s="7">
        <v>761</v>
      </c>
      <c r="F21" s="7">
        <v>764</v>
      </c>
      <c r="G21" s="7">
        <v>838</v>
      </c>
      <c r="H21" s="8">
        <v>741</v>
      </c>
      <c r="I21" s="8">
        <v>979</v>
      </c>
      <c r="J21" s="8">
        <v>977</v>
      </c>
      <c r="K21" s="8">
        <v>893</v>
      </c>
      <c r="L21" s="8">
        <v>940</v>
      </c>
      <c r="M21" s="8">
        <v>864</v>
      </c>
      <c r="N21" s="8">
        <v>1670</v>
      </c>
      <c r="O21" s="9">
        <f t="shared" si="0"/>
        <v>10978</v>
      </c>
    </row>
    <row r="22" spans="2:15" x14ac:dyDescent="0.3">
      <c r="B22" s="2" t="s">
        <v>31</v>
      </c>
      <c r="C22" s="7">
        <v>18</v>
      </c>
      <c r="D22" s="7">
        <v>33</v>
      </c>
      <c r="E22" s="7">
        <v>21</v>
      </c>
      <c r="F22" s="7">
        <v>27</v>
      </c>
      <c r="G22" s="7">
        <v>229</v>
      </c>
      <c r="H22" s="8">
        <v>35</v>
      </c>
      <c r="I22" s="8">
        <v>47</v>
      </c>
      <c r="J22" s="8">
        <v>148</v>
      </c>
      <c r="K22" s="8">
        <v>181</v>
      </c>
      <c r="L22" s="8">
        <v>20</v>
      </c>
      <c r="M22" s="8">
        <v>20</v>
      </c>
      <c r="N22" s="8">
        <v>177</v>
      </c>
      <c r="O22" s="9">
        <f t="shared" si="0"/>
        <v>956</v>
      </c>
    </row>
    <row r="23" spans="2:15" x14ac:dyDescent="0.3">
      <c r="B23" s="2" t="s">
        <v>32</v>
      </c>
      <c r="C23" s="7">
        <v>572</v>
      </c>
      <c r="D23" s="7">
        <v>671</v>
      </c>
      <c r="E23" s="7">
        <v>622</v>
      </c>
      <c r="F23" s="7">
        <v>1417</v>
      </c>
      <c r="G23" s="7">
        <v>1952</v>
      </c>
      <c r="H23" s="8">
        <v>2283</v>
      </c>
      <c r="I23" s="8">
        <v>1546</v>
      </c>
      <c r="J23" s="8">
        <v>2353</v>
      </c>
      <c r="K23" s="8">
        <v>2070</v>
      </c>
      <c r="L23" s="8">
        <v>2049</v>
      </c>
      <c r="M23" s="8">
        <v>1104</v>
      </c>
      <c r="N23" s="8">
        <v>1501</v>
      </c>
      <c r="O23" s="9">
        <f t="shared" si="0"/>
        <v>18140</v>
      </c>
    </row>
    <row r="24" spans="2:15" x14ac:dyDescent="0.3">
      <c r="B24" s="2"/>
      <c r="C24" s="7"/>
      <c r="D24" s="7"/>
      <c r="E24" s="7"/>
      <c r="F24" s="7"/>
      <c r="G24" s="7"/>
      <c r="H24" s="8"/>
      <c r="I24" s="8"/>
      <c r="J24" s="8"/>
      <c r="K24" s="8"/>
      <c r="L24" s="8"/>
      <c r="M24" s="8"/>
      <c r="N24" s="8"/>
      <c r="O24" s="9"/>
    </row>
    <row r="25" spans="2:15" x14ac:dyDescent="0.3">
      <c r="B25" s="3" t="s">
        <v>33</v>
      </c>
      <c r="C25" s="7">
        <f t="shared" ref="C25:O25" si="1">SUM(C7:C24)</f>
        <v>15924</v>
      </c>
      <c r="D25" s="7">
        <f t="shared" si="1"/>
        <v>16948</v>
      </c>
      <c r="E25" s="7">
        <f t="shared" si="1"/>
        <v>18122</v>
      </c>
      <c r="F25" s="7">
        <f t="shared" si="1"/>
        <v>19744</v>
      </c>
      <c r="G25" s="7">
        <f t="shared" si="1"/>
        <v>21623</v>
      </c>
      <c r="H25" s="7">
        <f t="shared" si="1"/>
        <v>21564</v>
      </c>
      <c r="I25" s="7">
        <f t="shared" si="1"/>
        <v>22664</v>
      </c>
      <c r="J25" s="7">
        <f t="shared" si="1"/>
        <v>22981</v>
      </c>
      <c r="K25" s="7">
        <f t="shared" si="1"/>
        <v>24541</v>
      </c>
      <c r="L25" s="7">
        <f t="shared" si="1"/>
        <v>25499</v>
      </c>
      <c r="M25" s="7">
        <f t="shared" si="1"/>
        <v>20235</v>
      </c>
      <c r="N25" s="7">
        <f t="shared" si="1"/>
        <v>21638</v>
      </c>
      <c r="O25" s="10">
        <f t="shared" si="1"/>
        <v>251483</v>
      </c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ADCB-B572-45B2-BCDF-191265F243D6}">
  <sheetPr>
    <tabColor theme="4" tint="0.59999389629810485"/>
    <pageSetUpPr fitToPage="1"/>
  </sheetPr>
  <dimension ref="B2:O25"/>
  <sheetViews>
    <sheetView zoomScale="90" zoomScaleNormal="90" workbookViewId="0">
      <selection activeCell="O28" sqref="O28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2</v>
      </c>
    </row>
    <row r="3" spans="2:15" x14ac:dyDescent="0.3">
      <c r="B3" t="s">
        <v>0</v>
      </c>
    </row>
    <row r="4" spans="2:15" x14ac:dyDescent="0.3">
      <c r="B4" s="4">
        <v>2020</v>
      </c>
    </row>
    <row r="5" spans="2:15" ht="15.6" x14ac:dyDescent="0.3">
      <c r="B5" s="1" t="s">
        <v>15</v>
      </c>
    </row>
    <row r="6" spans="2:15" x14ac:dyDescent="0.3"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6" t="s">
        <v>1</v>
      </c>
    </row>
    <row r="7" spans="2:15" x14ac:dyDescent="0.3">
      <c r="B7" s="2" t="s">
        <v>16</v>
      </c>
      <c r="C7" s="7">
        <v>7070</v>
      </c>
      <c r="D7" s="7">
        <v>7111</v>
      </c>
      <c r="E7" s="7">
        <v>3090</v>
      </c>
      <c r="F7" s="7">
        <v>400</v>
      </c>
      <c r="G7" s="7">
        <v>1318</v>
      </c>
      <c r="H7" s="8">
        <v>2590</v>
      </c>
      <c r="I7" s="8">
        <v>1257</v>
      </c>
      <c r="J7" s="8">
        <v>1030</v>
      </c>
      <c r="K7" s="8">
        <v>3133</v>
      </c>
      <c r="L7" s="8">
        <v>4916</v>
      </c>
      <c r="M7" s="8">
        <v>2857</v>
      </c>
      <c r="N7" s="8">
        <v>3079</v>
      </c>
      <c r="O7" s="9">
        <f>SUM(C7:N7)</f>
        <v>37851</v>
      </c>
    </row>
    <row r="8" spans="2:15" x14ac:dyDescent="0.3">
      <c r="B8" s="2" t="s">
        <v>17</v>
      </c>
      <c r="C8" s="7">
        <v>311</v>
      </c>
      <c r="D8" s="7">
        <v>817</v>
      </c>
      <c r="E8" s="7">
        <v>195</v>
      </c>
      <c r="F8" s="7">
        <v>24</v>
      </c>
      <c r="G8" s="7">
        <v>203</v>
      </c>
      <c r="H8" s="8">
        <v>309</v>
      </c>
      <c r="I8" s="8">
        <v>195</v>
      </c>
      <c r="J8" s="8">
        <v>71</v>
      </c>
      <c r="K8" s="8">
        <v>155</v>
      </c>
      <c r="L8" s="8">
        <v>739</v>
      </c>
      <c r="M8" s="8">
        <v>148</v>
      </c>
      <c r="N8" s="8">
        <v>168</v>
      </c>
      <c r="O8" s="9">
        <f t="shared" ref="O8:O23" si="0">SUM(C8:N8)</f>
        <v>3335</v>
      </c>
    </row>
    <row r="9" spans="2:15" x14ac:dyDescent="0.3">
      <c r="B9" s="2" t="s">
        <v>18</v>
      </c>
      <c r="C9" s="7">
        <v>698</v>
      </c>
      <c r="D9" s="7">
        <v>652</v>
      </c>
      <c r="E9" s="7">
        <v>305</v>
      </c>
      <c r="F9" s="7">
        <v>55</v>
      </c>
      <c r="G9" s="7">
        <v>298</v>
      </c>
      <c r="H9" s="8">
        <v>470</v>
      </c>
      <c r="I9" s="8">
        <v>140</v>
      </c>
      <c r="J9" s="8">
        <v>30</v>
      </c>
      <c r="K9" s="8">
        <v>271</v>
      </c>
      <c r="L9" s="8">
        <v>545</v>
      </c>
      <c r="M9" s="8">
        <v>231</v>
      </c>
      <c r="N9" s="8">
        <v>264</v>
      </c>
      <c r="O9" s="9">
        <f t="shared" si="0"/>
        <v>3959</v>
      </c>
    </row>
    <row r="10" spans="2:15" x14ac:dyDescent="0.3">
      <c r="B10" s="2" t="s">
        <v>19</v>
      </c>
      <c r="C10" s="7">
        <v>1103</v>
      </c>
      <c r="D10" s="7">
        <v>1069</v>
      </c>
      <c r="E10" s="7">
        <v>477</v>
      </c>
      <c r="F10" s="7">
        <v>38</v>
      </c>
      <c r="G10" s="7">
        <v>250</v>
      </c>
      <c r="H10" s="8">
        <v>435</v>
      </c>
      <c r="I10" s="8">
        <v>187</v>
      </c>
      <c r="J10" s="8">
        <v>58</v>
      </c>
      <c r="K10" s="8">
        <v>304</v>
      </c>
      <c r="L10" s="8">
        <v>530</v>
      </c>
      <c r="M10" s="8">
        <v>315</v>
      </c>
      <c r="N10" s="8">
        <v>435</v>
      </c>
      <c r="O10" s="9">
        <f t="shared" si="0"/>
        <v>5201</v>
      </c>
    </row>
    <row r="11" spans="2:15" x14ac:dyDescent="0.3">
      <c r="B11" s="2" t="s">
        <v>20</v>
      </c>
      <c r="C11" s="7">
        <v>393</v>
      </c>
      <c r="D11" s="7">
        <v>347</v>
      </c>
      <c r="E11" s="7">
        <v>135</v>
      </c>
      <c r="F11" s="7">
        <v>11</v>
      </c>
      <c r="G11" s="7">
        <v>25</v>
      </c>
      <c r="H11" s="8">
        <v>123</v>
      </c>
      <c r="I11" s="8">
        <v>37</v>
      </c>
      <c r="J11" s="8">
        <v>116</v>
      </c>
      <c r="K11" s="8">
        <v>129</v>
      </c>
      <c r="L11" s="8">
        <v>233</v>
      </c>
      <c r="M11" s="8">
        <v>89</v>
      </c>
      <c r="N11" s="8">
        <v>148</v>
      </c>
      <c r="O11" s="9">
        <f t="shared" si="0"/>
        <v>1786</v>
      </c>
    </row>
    <row r="12" spans="2:15" x14ac:dyDescent="0.3">
      <c r="B12" s="2" t="s">
        <v>21</v>
      </c>
      <c r="C12" s="7">
        <v>6835</v>
      </c>
      <c r="D12" s="7">
        <v>7685</v>
      </c>
      <c r="E12" s="7">
        <v>3422</v>
      </c>
      <c r="F12" s="7">
        <v>235</v>
      </c>
      <c r="G12" s="7">
        <v>972</v>
      </c>
      <c r="H12" s="8">
        <v>2974</v>
      </c>
      <c r="I12" s="8">
        <v>1404</v>
      </c>
      <c r="J12" s="8">
        <v>1769</v>
      </c>
      <c r="K12" s="8">
        <v>2760</v>
      </c>
      <c r="L12" s="8">
        <v>5123</v>
      </c>
      <c r="M12" s="8">
        <v>2416</v>
      </c>
      <c r="N12" s="8">
        <v>2963</v>
      </c>
      <c r="O12" s="9">
        <f t="shared" si="0"/>
        <v>38558</v>
      </c>
    </row>
    <row r="13" spans="2:15" x14ac:dyDescent="0.3">
      <c r="B13" s="2" t="s">
        <v>22</v>
      </c>
      <c r="C13" s="7">
        <v>40</v>
      </c>
      <c r="D13" s="7">
        <v>5</v>
      </c>
      <c r="E13" s="7">
        <v>2</v>
      </c>
      <c r="F13" s="7">
        <v>0</v>
      </c>
      <c r="G13" s="7">
        <v>1</v>
      </c>
      <c r="H13" s="8">
        <v>1</v>
      </c>
      <c r="I13" s="8">
        <v>1</v>
      </c>
      <c r="J13" s="8">
        <v>1</v>
      </c>
      <c r="K13" s="8">
        <v>3</v>
      </c>
      <c r="L13" s="8">
        <v>186</v>
      </c>
      <c r="M13" s="8">
        <v>25</v>
      </c>
      <c r="N13" s="8">
        <v>11</v>
      </c>
      <c r="O13" s="9">
        <f t="shared" si="0"/>
        <v>276</v>
      </c>
    </row>
    <row r="14" spans="2:15" x14ac:dyDescent="0.3">
      <c r="B14" s="2" t="s">
        <v>23</v>
      </c>
      <c r="C14" s="7">
        <v>18</v>
      </c>
      <c r="D14" s="7">
        <v>101</v>
      </c>
      <c r="E14" s="7">
        <v>4</v>
      </c>
      <c r="F14" s="7">
        <v>1</v>
      </c>
      <c r="G14" s="7">
        <v>0</v>
      </c>
      <c r="H14" s="8">
        <v>43</v>
      </c>
      <c r="I14" s="8">
        <v>2</v>
      </c>
      <c r="J14" s="8">
        <v>38</v>
      </c>
      <c r="K14" s="8">
        <v>89</v>
      </c>
      <c r="L14" s="8">
        <v>77</v>
      </c>
      <c r="M14" s="8">
        <v>99</v>
      </c>
      <c r="N14" s="8">
        <v>25</v>
      </c>
      <c r="O14" s="9">
        <f t="shared" si="0"/>
        <v>497</v>
      </c>
    </row>
    <row r="15" spans="2:15" x14ac:dyDescent="0.3">
      <c r="B15" s="2" t="s">
        <v>24</v>
      </c>
      <c r="C15" s="7">
        <v>0</v>
      </c>
      <c r="D15" s="7">
        <v>5</v>
      </c>
      <c r="E15" s="7">
        <v>0</v>
      </c>
      <c r="F15" s="7">
        <v>0</v>
      </c>
      <c r="G15" s="7">
        <v>2</v>
      </c>
      <c r="H15" s="8">
        <v>0</v>
      </c>
      <c r="I15" s="8">
        <v>0</v>
      </c>
      <c r="J15" s="8">
        <v>0</v>
      </c>
      <c r="K15" s="8">
        <v>0</v>
      </c>
      <c r="L15" s="8">
        <v>1</v>
      </c>
      <c r="M15" s="8">
        <v>1</v>
      </c>
      <c r="N15" s="8">
        <v>0</v>
      </c>
      <c r="O15" s="9">
        <f t="shared" si="0"/>
        <v>9</v>
      </c>
    </row>
    <row r="16" spans="2:15" x14ac:dyDescent="0.3">
      <c r="B16" s="2" t="s">
        <v>25</v>
      </c>
      <c r="C16" s="7">
        <v>1</v>
      </c>
      <c r="D16" s="7">
        <v>3</v>
      </c>
      <c r="E16" s="7">
        <v>0</v>
      </c>
      <c r="F16" s="7">
        <v>0</v>
      </c>
      <c r="G16" s="7">
        <v>0</v>
      </c>
      <c r="H16" s="8">
        <v>5</v>
      </c>
      <c r="I16" s="8">
        <v>1</v>
      </c>
      <c r="J16" s="8">
        <v>0</v>
      </c>
      <c r="K16" s="8">
        <v>3</v>
      </c>
      <c r="L16" s="8">
        <v>1</v>
      </c>
      <c r="M16" s="8">
        <v>6</v>
      </c>
      <c r="N16" s="8">
        <v>3</v>
      </c>
      <c r="O16" s="9">
        <f t="shared" si="0"/>
        <v>23</v>
      </c>
    </row>
    <row r="17" spans="2:15" x14ac:dyDescent="0.3">
      <c r="B17" s="2" t="s">
        <v>26</v>
      </c>
      <c r="C17" s="7">
        <v>10</v>
      </c>
      <c r="D17" s="7">
        <v>1</v>
      </c>
      <c r="E17" s="7">
        <v>4</v>
      </c>
      <c r="F17" s="7">
        <v>0</v>
      </c>
      <c r="G17" s="7">
        <v>0</v>
      </c>
      <c r="H17" s="8">
        <v>9</v>
      </c>
      <c r="I17" s="8">
        <v>4</v>
      </c>
      <c r="J17" s="8">
        <v>2</v>
      </c>
      <c r="K17" s="8">
        <v>3</v>
      </c>
      <c r="L17" s="8">
        <v>26</v>
      </c>
      <c r="M17" s="8">
        <v>16</v>
      </c>
      <c r="N17" s="8">
        <v>25</v>
      </c>
      <c r="O17" s="9">
        <f t="shared" si="0"/>
        <v>100</v>
      </c>
    </row>
    <row r="18" spans="2:15" x14ac:dyDescent="0.3">
      <c r="B18" s="2" t="s">
        <v>27</v>
      </c>
      <c r="C18" s="7">
        <v>24</v>
      </c>
      <c r="D18" s="7">
        <v>2</v>
      </c>
      <c r="E18" s="7">
        <v>3</v>
      </c>
      <c r="F18" s="7">
        <v>0</v>
      </c>
      <c r="G18" s="7">
        <v>0</v>
      </c>
      <c r="H18" s="8">
        <v>13</v>
      </c>
      <c r="I18" s="8">
        <v>3</v>
      </c>
      <c r="J18" s="8">
        <v>3</v>
      </c>
      <c r="K18" s="8">
        <v>8</v>
      </c>
      <c r="L18" s="8">
        <v>26</v>
      </c>
      <c r="M18" s="8">
        <v>10</v>
      </c>
      <c r="N18" s="8">
        <v>10</v>
      </c>
      <c r="O18" s="9">
        <f t="shared" si="0"/>
        <v>102</v>
      </c>
    </row>
    <row r="19" spans="2:15" x14ac:dyDescent="0.3">
      <c r="B19" s="2" t="s">
        <v>28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  <c r="I19" s="8">
        <v>0</v>
      </c>
      <c r="J19" s="8">
        <v>0</v>
      </c>
      <c r="K19" s="8">
        <v>0</v>
      </c>
      <c r="L19" s="8">
        <v>4</v>
      </c>
      <c r="M19" s="8">
        <v>1</v>
      </c>
      <c r="N19" s="8">
        <v>1</v>
      </c>
      <c r="O19" s="9">
        <f t="shared" si="0"/>
        <v>6</v>
      </c>
    </row>
    <row r="20" spans="2:15" x14ac:dyDescent="0.3">
      <c r="B20" s="2" t="s">
        <v>29</v>
      </c>
      <c r="C20" s="7">
        <v>1</v>
      </c>
      <c r="D20" s="7">
        <v>0</v>
      </c>
      <c r="E20" s="7">
        <v>2</v>
      </c>
      <c r="F20" s="7">
        <v>0</v>
      </c>
      <c r="G20" s="7">
        <v>0</v>
      </c>
      <c r="H20" s="8">
        <v>0</v>
      </c>
      <c r="I20" s="8">
        <v>0</v>
      </c>
      <c r="J20" s="8">
        <v>0</v>
      </c>
      <c r="K20" s="8">
        <v>1</v>
      </c>
      <c r="L20" s="8">
        <v>6</v>
      </c>
      <c r="M20" s="8">
        <v>0</v>
      </c>
      <c r="N20" s="8">
        <v>0</v>
      </c>
      <c r="O20" s="9">
        <f t="shared" si="0"/>
        <v>10</v>
      </c>
    </row>
    <row r="21" spans="2:15" x14ac:dyDescent="0.3">
      <c r="B21" s="2" t="s">
        <v>30</v>
      </c>
      <c r="C21" s="7">
        <v>988</v>
      </c>
      <c r="D21" s="7">
        <v>834</v>
      </c>
      <c r="E21" s="7">
        <v>601</v>
      </c>
      <c r="F21" s="7">
        <v>14</v>
      </c>
      <c r="G21" s="7">
        <v>165</v>
      </c>
      <c r="H21" s="8">
        <v>470</v>
      </c>
      <c r="I21" s="8">
        <v>366</v>
      </c>
      <c r="J21" s="8">
        <v>972</v>
      </c>
      <c r="K21" s="8">
        <v>570</v>
      </c>
      <c r="L21" s="8">
        <v>445</v>
      </c>
      <c r="M21" s="8">
        <v>420</v>
      </c>
      <c r="N21" s="8">
        <v>505</v>
      </c>
      <c r="O21" s="9">
        <f t="shared" si="0"/>
        <v>6350</v>
      </c>
    </row>
    <row r="22" spans="2:15" x14ac:dyDescent="0.3">
      <c r="B22" s="2" t="s">
        <v>31</v>
      </c>
      <c r="C22" s="7">
        <v>11</v>
      </c>
      <c r="D22" s="7">
        <v>25</v>
      </c>
      <c r="E22" s="7">
        <v>3</v>
      </c>
      <c r="F22" s="7">
        <v>0</v>
      </c>
      <c r="G22" s="7">
        <v>0</v>
      </c>
      <c r="H22" s="8">
        <v>3</v>
      </c>
      <c r="I22" s="8">
        <v>0</v>
      </c>
      <c r="J22" s="8">
        <v>0</v>
      </c>
      <c r="K22" s="8">
        <v>7</v>
      </c>
      <c r="L22" s="8">
        <v>8</v>
      </c>
      <c r="M22" s="8">
        <v>4</v>
      </c>
      <c r="N22" s="8">
        <v>11</v>
      </c>
      <c r="O22" s="9">
        <f t="shared" si="0"/>
        <v>72</v>
      </c>
    </row>
    <row r="23" spans="2:15" x14ac:dyDescent="0.3">
      <c r="B23" s="2" t="s">
        <v>32</v>
      </c>
      <c r="C23" s="7">
        <v>772</v>
      </c>
      <c r="D23" s="7">
        <v>834</v>
      </c>
      <c r="E23" s="7">
        <v>219</v>
      </c>
      <c r="F23" s="7">
        <v>21</v>
      </c>
      <c r="G23" s="7">
        <v>111</v>
      </c>
      <c r="H23" s="8">
        <v>358</v>
      </c>
      <c r="I23" s="8">
        <v>310</v>
      </c>
      <c r="J23" s="8">
        <v>793</v>
      </c>
      <c r="K23" s="8">
        <v>1453</v>
      </c>
      <c r="L23" s="8">
        <v>875</v>
      </c>
      <c r="M23" s="8">
        <v>354</v>
      </c>
      <c r="N23" s="8">
        <v>462</v>
      </c>
      <c r="O23" s="9">
        <f t="shared" si="0"/>
        <v>6562</v>
      </c>
    </row>
    <row r="24" spans="2:15" x14ac:dyDescent="0.3">
      <c r="B24" s="2"/>
      <c r="C24" s="7"/>
      <c r="D24" s="7"/>
      <c r="E24" s="7"/>
      <c r="F24" s="7"/>
      <c r="G24" s="7"/>
      <c r="H24" s="8"/>
      <c r="I24" s="8"/>
      <c r="J24" s="8"/>
      <c r="K24" s="8"/>
      <c r="L24" s="8"/>
      <c r="M24" s="8"/>
      <c r="N24" s="8"/>
      <c r="O24" s="9"/>
    </row>
    <row r="25" spans="2:15" x14ac:dyDescent="0.3">
      <c r="B25" s="3" t="s">
        <v>33</v>
      </c>
      <c r="C25" s="7">
        <f t="shared" ref="C25:O25" si="1">SUM(C7:C24)</f>
        <v>18275</v>
      </c>
      <c r="D25" s="7">
        <f t="shared" si="1"/>
        <v>19491</v>
      </c>
      <c r="E25" s="7">
        <f t="shared" si="1"/>
        <v>8462</v>
      </c>
      <c r="F25" s="7">
        <f t="shared" si="1"/>
        <v>799</v>
      </c>
      <c r="G25" s="7">
        <f t="shared" si="1"/>
        <v>3345</v>
      </c>
      <c r="H25" s="7">
        <f t="shared" si="1"/>
        <v>7803</v>
      </c>
      <c r="I25" s="7">
        <f t="shared" si="1"/>
        <v>3907</v>
      </c>
      <c r="J25" s="7">
        <f t="shared" si="1"/>
        <v>4883</v>
      </c>
      <c r="K25" s="7">
        <f t="shared" si="1"/>
        <v>8889</v>
      </c>
      <c r="L25" s="7">
        <f t="shared" si="1"/>
        <v>13741</v>
      </c>
      <c r="M25" s="7">
        <f t="shared" si="1"/>
        <v>6992</v>
      </c>
      <c r="N25" s="7">
        <f t="shared" si="1"/>
        <v>8110</v>
      </c>
      <c r="O25" s="10">
        <f t="shared" si="1"/>
        <v>104697</v>
      </c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BE3AA-9B6E-4EA7-92F2-7B6CDCF36F09}">
  <sheetPr>
    <tabColor theme="4" tint="0.59999389629810485"/>
    <pageSetUpPr fitToPage="1"/>
  </sheetPr>
  <dimension ref="B2:O25"/>
  <sheetViews>
    <sheetView zoomScale="90" zoomScaleNormal="90" workbookViewId="0">
      <selection activeCell="O28" sqref="O28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2</v>
      </c>
    </row>
    <row r="3" spans="2:15" x14ac:dyDescent="0.3">
      <c r="B3" t="s">
        <v>0</v>
      </c>
    </row>
    <row r="4" spans="2:15" x14ac:dyDescent="0.3">
      <c r="B4" s="4">
        <v>2021</v>
      </c>
    </row>
    <row r="5" spans="2:15" ht="15.6" x14ac:dyDescent="0.3">
      <c r="B5" s="1" t="s">
        <v>15</v>
      </c>
    </row>
    <row r="6" spans="2:15" x14ac:dyDescent="0.3"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6" t="s">
        <v>1</v>
      </c>
    </row>
    <row r="7" spans="2:15" x14ac:dyDescent="0.3">
      <c r="B7" s="2" t="s">
        <v>16</v>
      </c>
      <c r="C7" s="7">
        <v>3514</v>
      </c>
      <c r="D7" s="7">
        <v>4894</v>
      </c>
      <c r="E7" s="7">
        <v>5246</v>
      </c>
      <c r="F7" s="7">
        <v>4973</v>
      </c>
      <c r="G7" s="7">
        <v>7060</v>
      </c>
      <c r="H7" s="8">
        <v>7911</v>
      </c>
      <c r="I7" s="8">
        <v>8117</v>
      </c>
      <c r="J7" s="8">
        <v>7551</v>
      </c>
      <c r="K7" s="8">
        <v>8328</v>
      </c>
      <c r="L7" s="8">
        <v>9552</v>
      </c>
      <c r="M7" s="8">
        <v>7320</v>
      </c>
      <c r="N7" s="8">
        <v>7281</v>
      </c>
      <c r="O7" s="9">
        <f>SUM(C7:N7)</f>
        <v>81747</v>
      </c>
    </row>
    <row r="8" spans="2:15" x14ac:dyDescent="0.3">
      <c r="B8" s="2" t="s">
        <v>17</v>
      </c>
      <c r="C8" s="7">
        <v>186</v>
      </c>
      <c r="D8" s="7">
        <v>310</v>
      </c>
      <c r="E8" s="7">
        <v>414</v>
      </c>
      <c r="F8" s="7">
        <v>441</v>
      </c>
      <c r="G8" s="7">
        <v>563</v>
      </c>
      <c r="H8" s="8">
        <v>657</v>
      </c>
      <c r="I8" s="8">
        <v>757</v>
      </c>
      <c r="J8" s="8">
        <v>738</v>
      </c>
      <c r="K8" s="8">
        <v>708</v>
      </c>
      <c r="L8" s="8">
        <v>926</v>
      </c>
      <c r="M8" s="8">
        <v>609</v>
      </c>
      <c r="N8" s="8">
        <v>456</v>
      </c>
      <c r="O8" s="9">
        <f t="shared" ref="O8:O23" si="0">SUM(C8:N8)</f>
        <v>6765</v>
      </c>
    </row>
    <row r="9" spans="2:15" x14ac:dyDescent="0.3">
      <c r="B9" s="2" t="s">
        <v>18</v>
      </c>
      <c r="C9" s="7">
        <v>260</v>
      </c>
      <c r="D9" s="7">
        <v>453</v>
      </c>
      <c r="E9" s="7">
        <v>613</v>
      </c>
      <c r="F9" s="7">
        <v>559</v>
      </c>
      <c r="G9" s="7">
        <v>786</v>
      </c>
      <c r="H9" s="8">
        <v>886</v>
      </c>
      <c r="I9" s="8">
        <v>1044</v>
      </c>
      <c r="J9" s="8">
        <v>1216</v>
      </c>
      <c r="K9" s="8">
        <v>953</v>
      </c>
      <c r="L9" s="8">
        <v>938</v>
      </c>
      <c r="M9" s="8">
        <v>936</v>
      </c>
      <c r="N9" s="8">
        <v>655</v>
      </c>
      <c r="O9" s="9">
        <f t="shared" si="0"/>
        <v>9299</v>
      </c>
    </row>
    <row r="10" spans="2:15" x14ac:dyDescent="0.3">
      <c r="B10" s="2" t="s">
        <v>19</v>
      </c>
      <c r="C10" s="7">
        <v>414</v>
      </c>
      <c r="D10" s="7">
        <v>686</v>
      </c>
      <c r="E10" s="7">
        <v>848</v>
      </c>
      <c r="F10" s="7">
        <v>779</v>
      </c>
      <c r="G10" s="7">
        <v>972</v>
      </c>
      <c r="H10" s="8">
        <v>1021</v>
      </c>
      <c r="I10" s="8">
        <v>1079</v>
      </c>
      <c r="J10" s="8">
        <v>867</v>
      </c>
      <c r="K10" s="8">
        <v>1162</v>
      </c>
      <c r="L10" s="8">
        <v>1184</v>
      </c>
      <c r="M10" s="8">
        <v>1273</v>
      </c>
      <c r="N10" s="8">
        <v>1034</v>
      </c>
      <c r="O10" s="9">
        <f t="shared" si="0"/>
        <v>11319</v>
      </c>
    </row>
    <row r="11" spans="2:15" x14ac:dyDescent="0.3">
      <c r="B11" s="2" t="s">
        <v>20</v>
      </c>
      <c r="C11" s="7">
        <v>130</v>
      </c>
      <c r="D11" s="7">
        <v>261</v>
      </c>
      <c r="E11" s="7">
        <v>273</v>
      </c>
      <c r="F11" s="7">
        <v>246</v>
      </c>
      <c r="G11" s="7">
        <v>385</v>
      </c>
      <c r="H11" s="8">
        <v>346</v>
      </c>
      <c r="I11" s="8">
        <v>334</v>
      </c>
      <c r="J11" s="8">
        <v>286</v>
      </c>
      <c r="K11" s="8">
        <v>369</v>
      </c>
      <c r="L11" s="8">
        <v>635</v>
      </c>
      <c r="M11" s="8">
        <v>633</v>
      </c>
      <c r="N11" s="8">
        <v>399</v>
      </c>
      <c r="O11" s="9">
        <f t="shared" si="0"/>
        <v>4297</v>
      </c>
    </row>
    <row r="12" spans="2:15" x14ac:dyDescent="0.3">
      <c r="B12" s="2" t="s">
        <v>21</v>
      </c>
      <c r="C12" s="7">
        <v>3186</v>
      </c>
      <c r="D12" s="7">
        <v>4481</v>
      </c>
      <c r="E12" s="7">
        <v>5479</v>
      </c>
      <c r="F12" s="7">
        <v>4974</v>
      </c>
      <c r="G12" s="7">
        <v>5614</v>
      </c>
      <c r="H12" s="8">
        <v>5971</v>
      </c>
      <c r="I12" s="8">
        <v>6513</v>
      </c>
      <c r="J12" s="8">
        <v>5619</v>
      </c>
      <c r="K12" s="8">
        <v>6860</v>
      </c>
      <c r="L12" s="8">
        <v>6785</v>
      </c>
      <c r="M12" s="8">
        <v>6317</v>
      </c>
      <c r="N12" s="8">
        <v>6238</v>
      </c>
      <c r="O12" s="9">
        <f t="shared" si="0"/>
        <v>68037</v>
      </c>
    </row>
    <row r="13" spans="2:15" x14ac:dyDescent="0.3">
      <c r="B13" s="2" t="s">
        <v>22</v>
      </c>
      <c r="C13" s="7">
        <v>16</v>
      </c>
      <c r="D13" s="7">
        <v>19</v>
      </c>
      <c r="E13" s="7">
        <v>12</v>
      </c>
      <c r="F13" s="7">
        <v>22</v>
      </c>
      <c r="G13" s="7">
        <v>39</v>
      </c>
      <c r="H13" s="8">
        <v>28</v>
      </c>
      <c r="I13" s="8">
        <v>35</v>
      </c>
      <c r="J13" s="8">
        <v>40</v>
      </c>
      <c r="K13" s="8">
        <v>68</v>
      </c>
      <c r="L13" s="8">
        <v>230</v>
      </c>
      <c r="M13" s="8">
        <v>125</v>
      </c>
      <c r="N13" s="8">
        <v>73</v>
      </c>
      <c r="O13" s="9">
        <f t="shared" si="0"/>
        <v>707</v>
      </c>
    </row>
    <row r="14" spans="2:15" x14ac:dyDescent="0.3">
      <c r="B14" s="2" t="s">
        <v>23</v>
      </c>
      <c r="C14" s="7">
        <v>20</v>
      </c>
      <c r="D14" s="7">
        <v>117</v>
      </c>
      <c r="E14" s="7">
        <v>61</v>
      </c>
      <c r="F14" s="7">
        <v>60</v>
      </c>
      <c r="G14" s="7">
        <v>208</v>
      </c>
      <c r="H14" s="8">
        <v>411</v>
      </c>
      <c r="I14" s="8">
        <v>230</v>
      </c>
      <c r="J14" s="8">
        <v>187</v>
      </c>
      <c r="K14" s="8">
        <v>146</v>
      </c>
      <c r="L14" s="8">
        <v>224</v>
      </c>
      <c r="M14" s="8">
        <v>231</v>
      </c>
      <c r="N14" s="8">
        <v>131</v>
      </c>
      <c r="O14" s="9">
        <f t="shared" si="0"/>
        <v>2026</v>
      </c>
    </row>
    <row r="15" spans="2:15" x14ac:dyDescent="0.3">
      <c r="B15" s="2" t="s">
        <v>24</v>
      </c>
      <c r="C15" s="7">
        <v>0</v>
      </c>
      <c r="D15" s="7">
        <v>1</v>
      </c>
      <c r="E15" s="7">
        <v>0</v>
      </c>
      <c r="F15" s="7">
        <v>1</v>
      </c>
      <c r="G15" s="7">
        <v>27</v>
      </c>
      <c r="H15" s="8">
        <v>74</v>
      </c>
      <c r="I15" s="8">
        <v>33</v>
      </c>
      <c r="J15" s="8">
        <v>21</v>
      </c>
      <c r="K15" s="8">
        <v>6</v>
      </c>
      <c r="L15" s="8">
        <v>73</v>
      </c>
      <c r="M15" s="8">
        <v>35</v>
      </c>
      <c r="N15" s="8">
        <v>4</v>
      </c>
      <c r="O15" s="9">
        <f t="shared" si="0"/>
        <v>275</v>
      </c>
    </row>
    <row r="16" spans="2:15" x14ac:dyDescent="0.3">
      <c r="B16" s="2" t="s">
        <v>25</v>
      </c>
      <c r="C16" s="7">
        <v>2</v>
      </c>
      <c r="D16" s="7">
        <v>0</v>
      </c>
      <c r="E16" s="7">
        <v>2</v>
      </c>
      <c r="F16" s="7">
        <v>6</v>
      </c>
      <c r="G16" s="7">
        <v>1</v>
      </c>
      <c r="H16" s="8">
        <v>16</v>
      </c>
      <c r="I16" s="8">
        <v>7</v>
      </c>
      <c r="J16" s="8">
        <v>2</v>
      </c>
      <c r="K16" s="8">
        <v>34</v>
      </c>
      <c r="L16" s="8">
        <v>11</v>
      </c>
      <c r="M16" s="8">
        <v>4</v>
      </c>
      <c r="N16" s="8">
        <v>0</v>
      </c>
      <c r="O16" s="9">
        <f t="shared" si="0"/>
        <v>85</v>
      </c>
    </row>
    <row r="17" spans="2:15" x14ac:dyDescent="0.3">
      <c r="B17" s="2" t="s">
        <v>26</v>
      </c>
      <c r="C17" s="7">
        <v>9</v>
      </c>
      <c r="D17" s="7">
        <v>17</v>
      </c>
      <c r="E17" s="7">
        <v>6</v>
      </c>
      <c r="F17" s="7">
        <v>22</v>
      </c>
      <c r="G17" s="7">
        <v>59</v>
      </c>
      <c r="H17" s="8">
        <v>38</v>
      </c>
      <c r="I17" s="8">
        <v>213</v>
      </c>
      <c r="J17" s="8">
        <v>113</v>
      </c>
      <c r="K17" s="8">
        <v>33</v>
      </c>
      <c r="L17" s="8">
        <v>30</v>
      </c>
      <c r="M17" s="8">
        <v>50</v>
      </c>
      <c r="N17" s="8">
        <v>19</v>
      </c>
      <c r="O17" s="9">
        <f t="shared" si="0"/>
        <v>609</v>
      </c>
    </row>
    <row r="18" spans="2:15" x14ac:dyDescent="0.3">
      <c r="B18" s="2" t="s">
        <v>27</v>
      </c>
      <c r="C18" s="7">
        <v>3</v>
      </c>
      <c r="D18" s="7">
        <v>7</v>
      </c>
      <c r="E18" s="7">
        <v>19</v>
      </c>
      <c r="F18" s="7">
        <v>25</v>
      </c>
      <c r="G18" s="7">
        <v>64</v>
      </c>
      <c r="H18" s="8">
        <v>217</v>
      </c>
      <c r="I18" s="8">
        <v>209</v>
      </c>
      <c r="J18" s="8">
        <v>80</v>
      </c>
      <c r="K18" s="8">
        <v>51</v>
      </c>
      <c r="L18" s="8">
        <v>91</v>
      </c>
      <c r="M18" s="8">
        <v>61</v>
      </c>
      <c r="N18" s="8">
        <v>33</v>
      </c>
      <c r="O18" s="9">
        <f t="shared" si="0"/>
        <v>860</v>
      </c>
    </row>
    <row r="19" spans="2:15" x14ac:dyDescent="0.3">
      <c r="B19" s="2" t="s">
        <v>28</v>
      </c>
      <c r="C19" s="7">
        <v>0</v>
      </c>
      <c r="D19" s="7">
        <v>3</v>
      </c>
      <c r="E19" s="7">
        <v>4</v>
      </c>
      <c r="F19" s="7">
        <v>52</v>
      </c>
      <c r="G19" s="7">
        <v>43</v>
      </c>
      <c r="H19" s="8">
        <v>8</v>
      </c>
      <c r="I19" s="8">
        <v>10</v>
      </c>
      <c r="J19" s="8">
        <v>11</v>
      </c>
      <c r="K19" s="8">
        <v>8</v>
      </c>
      <c r="L19" s="8">
        <v>4</v>
      </c>
      <c r="M19" s="8">
        <v>5</v>
      </c>
      <c r="N19" s="8">
        <v>3</v>
      </c>
      <c r="O19" s="9">
        <f t="shared" si="0"/>
        <v>151</v>
      </c>
    </row>
    <row r="20" spans="2:15" x14ac:dyDescent="0.3">
      <c r="B20" s="2" t="s">
        <v>29</v>
      </c>
      <c r="C20" s="7">
        <v>0</v>
      </c>
      <c r="D20" s="7">
        <v>2</v>
      </c>
      <c r="E20" s="7">
        <v>1</v>
      </c>
      <c r="F20" s="7">
        <v>0</v>
      </c>
      <c r="G20" s="7">
        <v>0</v>
      </c>
      <c r="H20" s="8">
        <v>3</v>
      </c>
      <c r="I20" s="8">
        <v>2</v>
      </c>
      <c r="J20" s="8">
        <v>2</v>
      </c>
      <c r="K20" s="8">
        <v>4</v>
      </c>
      <c r="L20" s="8">
        <v>3</v>
      </c>
      <c r="M20" s="8">
        <v>5</v>
      </c>
      <c r="N20" s="8">
        <v>2</v>
      </c>
      <c r="O20" s="9">
        <f t="shared" si="0"/>
        <v>24</v>
      </c>
    </row>
    <row r="21" spans="2:15" x14ac:dyDescent="0.3">
      <c r="B21" s="2" t="s">
        <v>30</v>
      </c>
      <c r="C21" s="7">
        <v>460</v>
      </c>
      <c r="D21" s="7">
        <v>512</v>
      </c>
      <c r="E21" s="7">
        <v>309</v>
      </c>
      <c r="F21" s="7">
        <v>326</v>
      </c>
      <c r="G21" s="7">
        <v>752</v>
      </c>
      <c r="H21" s="8">
        <v>816</v>
      </c>
      <c r="I21" s="8">
        <v>743</v>
      </c>
      <c r="J21" s="8">
        <v>728</v>
      </c>
      <c r="K21" s="8">
        <v>716</v>
      </c>
      <c r="L21" s="8">
        <v>737</v>
      </c>
      <c r="M21" s="8">
        <v>713</v>
      </c>
      <c r="N21" s="8">
        <v>756</v>
      </c>
      <c r="O21" s="9">
        <f t="shared" si="0"/>
        <v>7568</v>
      </c>
    </row>
    <row r="22" spans="2:15" x14ac:dyDescent="0.3">
      <c r="B22" s="2" t="s">
        <v>31</v>
      </c>
      <c r="C22" s="7">
        <v>8</v>
      </c>
      <c r="D22" s="7">
        <v>16</v>
      </c>
      <c r="E22" s="7">
        <v>8</v>
      </c>
      <c r="F22" s="7">
        <v>155</v>
      </c>
      <c r="G22" s="7">
        <v>127</v>
      </c>
      <c r="H22" s="8">
        <v>171</v>
      </c>
      <c r="I22" s="8">
        <v>62</v>
      </c>
      <c r="J22" s="8">
        <v>110</v>
      </c>
      <c r="K22" s="8">
        <v>52</v>
      </c>
      <c r="L22" s="8">
        <v>216</v>
      </c>
      <c r="M22" s="8">
        <v>60</v>
      </c>
      <c r="N22" s="8">
        <v>112</v>
      </c>
      <c r="O22" s="9">
        <f t="shared" si="0"/>
        <v>1097</v>
      </c>
    </row>
    <row r="23" spans="2:15" x14ac:dyDescent="0.3">
      <c r="B23" s="2" t="s">
        <v>32</v>
      </c>
      <c r="C23" s="7">
        <v>373</v>
      </c>
      <c r="D23" s="7">
        <v>440</v>
      </c>
      <c r="E23" s="7">
        <v>313</v>
      </c>
      <c r="F23" s="7">
        <v>449</v>
      </c>
      <c r="G23" s="7">
        <v>1352</v>
      </c>
      <c r="H23" s="8">
        <v>1561</v>
      </c>
      <c r="I23" s="8">
        <v>1696</v>
      </c>
      <c r="J23" s="8">
        <v>1678</v>
      </c>
      <c r="K23" s="8">
        <v>1411</v>
      </c>
      <c r="L23" s="8">
        <v>1862</v>
      </c>
      <c r="M23" s="8">
        <v>658</v>
      </c>
      <c r="N23" s="8">
        <v>708</v>
      </c>
      <c r="O23" s="9">
        <f t="shared" si="0"/>
        <v>12501</v>
      </c>
    </row>
    <row r="24" spans="2:15" x14ac:dyDescent="0.3">
      <c r="B24" s="2"/>
      <c r="C24" s="7"/>
      <c r="D24" s="7"/>
      <c r="E24" s="7"/>
      <c r="F24" s="7"/>
      <c r="G24" s="7"/>
      <c r="H24" s="8"/>
      <c r="I24" s="8"/>
      <c r="J24" s="8"/>
      <c r="K24" s="8"/>
      <c r="L24" s="8"/>
      <c r="M24" s="8"/>
      <c r="N24" s="8"/>
      <c r="O24" s="9"/>
    </row>
    <row r="25" spans="2:15" x14ac:dyDescent="0.3">
      <c r="B25" s="3" t="s">
        <v>33</v>
      </c>
      <c r="C25" s="7">
        <f t="shared" ref="C25:O25" si="1">SUM(C7:C24)</f>
        <v>8581</v>
      </c>
      <c r="D25" s="7">
        <f t="shared" si="1"/>
        <v>12219</v>
      </c>
      <c r="E25" s="7">
        <f t="shared" si="1"/>
        <v>13608</v>
      </c>
      <c r="F25" s="7">
        <f t="shared" si="1"/>
        <v>13090</v>
      </c>
      <c r="G25" s="7">
        <f t="shared" si="1"/>
        <v>18052</v>
      </c>
      <c r="H25" s="7">
        <f t="shared" si="1"/>
        <v>20135</v>
      </c>
      <c r="I25" s="7">
        <f t="shared" si="1"/>
        <v>21084</v>
      </c>
      <c r="J25" s="7">
        <f t="shared" si="1"/>
        <v>19249</v>
      </c>
      <c r="K25" s="7">
        <f t="shared" si="1"/>
        <v>20909</v>
      </c>
      <c r="L25" s="7">
        <f t="shared" si="1"/>
        <v>23501</v>
      </c>
      <c r="M25" s="7">
        <f t="shared" si="1"/>
        <v>19035</v>
      </c>
      <c r="N25" s="7">
        <f t="shared" si="1"/>
        <v>17904</v>
      </c>
      <c r="O25" s="10">
        <f t="shared" si="1"/>
        <v>207367</v>
      </c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CD64-27D7-49AA-A1F0-276D592019C1}">
  <sheetPr>
    <tabColor theme="4" tint="0.59999389629810485"/>
    <pageSetUpPr fitToPage="1"/>
  </sheetPr>
  <dimension ref="B2:O25"/>
  <sheetViews>
    <sheetView zoomScale="90" zoomScaleNormal="90" workbookViewId="0">
      <selection activeCell="O27" sqref="O27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2</v>
      </c>
    </row>
    <row r="3" spans="2:15" x14ac:dyDescent="0.3">
      <c r="B3" t="s">
        <v>0</v>
      </c>
    </row>
    <row r="4" spans="2:15" x14ac:dyDescent="0.3">
      <c r="B4" s="4">
        <v>2022</v>
      </c>
    </row>
    <row r="5" spans="2:15" ht="15.6" x14ac:dyDescent="0.3">
      <c r="B5" s="1" t="s">
        <v>15</v>
      </c>
    </row>
    <row r="6" spans="2:15" x14ac:dyDescent="0.3"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6" t="s">
        <v>1</v>
      </c>
    </row>
    <row r="7" spans="2:15" x14ac:dyDescent="0.3">
      <c r="B7" s="2" t="s">
        <v>16</v>
      </c>
      <c r="C7" s="7">
        <v>6284</v>
      </c>
      <c r="D7" s="7">
        <v>7098</v>
      </c>
      <c r="E7" s="7">
        <v>8367</v>
      </c>
      <c r="F7" s="7">
        <v>8297</v>
      </c>
      <c r="G7" s="7">
        <v>9776</v>
      </c>
      <c r="H7" s="8">
        <v>9038</v>
      </c>
      <c r="I7" s="8">
        <v>9137</v>
      </c>
      <c r="J7" s="8">
        <v>9552</v>
      </c>
      <c r="K7" s="8">
        <v>11482</v>
      </c>
      <c r="L7" s="8">
        <v>12509</v>
      </c>
      <c r="M7" s="8">
        <v>11131</v>
      </c>
      <c r="N7" s="8">
        <v>9823</v>
      </c>
      <c r="O7" s="9">
        <f>SUM(C7:N7)</f>
        <v>112494</v>
      </c>
    </row>
    <row r="8" spans="2:15" x14ac:dyDescent="0.3">
      <c r="B8" s="2" t="s">
        <v>17</v>
      </c>
      <c r="C8" s="7">
        <v>426</v>
      </c>
      <c r="D8" s="7">
        <v>469</v>
      </c>
      <c r="E8" s="7">
        <v>510</v>
      </c>
      <c r="F8" s="7">
        <v>607</v>
      </c>
      <c r="G8" s="7">
        <v>728</v>
      </c>
      <c r="H8" s="8">
        <v>691</v>
      </c>
      <c r="I8" s="8">
        <v>750</v>
      </c>
      <c r="J8" s="8">
        <v>750</v>
      </c>
      <c r="K8" s="8">
        <v>681</v>
      </c>
      <c r="L8" s="8">
        <v>647</v>
      </c>
      <c r="M8" s="8">
        <v>757</v>
      </c>
      <c r="N8" s="8">
        <v>623</v>
      </c>
      <c r="O8" s="9">
        <f t="shared" ref="O8:O23" si="0">SUM(C8:N8)</f>
        <v>7639</v>
      </c>
    </row>
    <row r="9" spans="2:15" x14ac:dyDescent="0.3">
      <c r="B9" s="2" t="s">
        <v>18</v>
      </c>
      <c r="C9" s="7">
        <v>715</v>
      </c>
      <c r="D9" s="7">
        <v>826</v>
      </c>
      <c r="E9" s="7">
        <v>849</v>
      </c>
      <c r="F9" s="7">
        <v>787</v>
      </c>
      <c r="G9" s="7">
        <v>1012</v>
      </c>
      <c r="H9" s="8">
        <v>1137</v>
      </c>
      <c r="I9" s="8">
        <v>1330</v>
      </c>
      <c r="J9" s="8">
        <v>1504</v>
      </c>
      <c r="K9" s="8">
        <v>1376</v>
      </c>
      <c r="L9" s="8">
        <v>1180</v>
      </c>
      <c r="M9" s="8">
        <v>1139</v>
      </c>
      <c r="N9" s="8">
        <v>831</v>
      </c>
      <c r="O9" s="9">
        <f t="shared" si="0"/>
        <v>12686</v>
      </c>
    </row>
    <row r="10" spans="2:15" x14ac:dyDescent="0.3">
      <c r="B10" s="2" t="s">
        <v>19</v>
      </c>
      <c r="C10" s="7">
        <v>1098</v>
      </c>
      <c r="D10" s="7">
        <v>1121</v>
      </c>
      <c r="E10" s="7">
        <v>1296</v>
      </c>
      <c r="F10" s="7">
        <v>1180</v>
      </c>
      <c r="G10" s="7">
        <v>1289</v>
      </c>
      <c r="H10" s="8">
        <v>1104</v>
      </c>
      <c r="I10" s="8">
        <v>1253</v>
      </c>
      <c r="J10" s="8">
        <v>1133</v>
      </c>
      <c r="K10" s="8">
        <v>1277</v>
      </c>
      <c r="L10" s="8">
        <v>1403</v>
      </c>
      <c r="M10" s="8">
        <v>1333</v>
      </c>
      <c r="N10" s="8">
        <v>1167</v>
      </c>
      <c r="O10" s="9">
        <f t="shared" si="0"/>
        <v>14654</v>
      </c>
    </row>
    <row r="11" spans="2:15" x14ac:dyDescent="0.3">
      <c r="B11" s="2" t="s">
        <v>20</v>
      </c>
      <c r="C11" s="7">
        <v>339</v>
      </c>
      <c r="D11" s="7">
        <v>323</v>
      </c>
      <c r="E11" s="7">
        <v>409</v>
      </c>
      <c r="F11" s="7">
        <v>320</v>
      </c>
      <c r="G11" s="7">
        <v>405</v>
      </c>
      <c r="H11" s="8">
        <v>524</v>
      </c>
      <c r="I11" s="8">
        <v>372</v>
      </c>
      <c r="J11" s="8">
        <v>284</v>
      </c>
      <c r="K11" s="8">
        <v>415</v>
      </c>
      <c r="L11" s="8">
        <v>452</v>
      </c>
      <c r="M11" s="8">
        <v>509</v>
      </c>
      <c r="N11" s="8">
        <v>467</v>
      </c>
      <c r="O11" s="9">
        <f t="shared" si="0"/>
        <v>4819</v>
      </c>
    </row>
    <row r="12" spans="2:15" x14ac:dyDescent="0.3">
      <c r="B12" s="2" t="s">
        <v>21</v>
      </c>
      <c r="C12" s="7">
        <v>5604</v>
      </c>
      <c r="D12" s="7">
        <v>6261</v>
      </c>
      <c r="E12" s="7">
        <v>7608</v>
      </c>
      <c r="F12" s="7">
        <v>6723</v>
      </c>
      <c r="G12" s="7">
        <v>7544</v>
      </c>
      <c r="H12" s="8">
        <v>6751</v>
      </c>
      <c r="I12" s="8">
        <v>7364</v>
      </c>
      <c r="J12" s="8">
        <v>6514</v>
      </c>
      <c r="K12" s="8">
        <v>8494</v>
      </c>
      <c r="L12" s="8">
        <v>9587</v>
      </c>
      <c r="M12" s="8">
        <v>9193</v>
      </c>
      <c r="N12" s="8">
        <v>8346</v>
      </c>
      <c r="O12" s="9">
        <f t="shared" si="0"/>
        <v>89989</v>
      </c>
    </row>
    <row r="13" spans="2:15" x14ac:dyDescent="0.3">
      <c r="B13" s="2" t="s">
        <v>22</v>
      </c>
      <c r="C13" s="7">
        <v>146</v>
      </c>
      <c r="D13" s="7">
        <v>88</v>
      </c>
      <c r="E13" s="7">
        <v>106</v>
      </c>
      <c r="F13" s="7">
        <v>102</v>
      </c>
      <c r="G13" s="7">
        <v>88</v>
      </c>
      <c r="H13" s="8">
        <v>57</v>
      </c>
      <c r="I13" s="8">
        <v>86</v>
      </c>
      <c r="J13" s="8">
        <v>36</v>
      </c>
      <c r="K13" s="8">
        <v>108</v>
      </c>
      <c r="L13" s="8">
        <v>124</v>
      </c>
      <c r="M13" s="8">
        <v>138</v>
      </c>
      <c r="N13" s="8">
        <v>68</v>
      </c>
      <c r="O13" s="9">
        <f t="shared" si="0"/>
        <v>1147</v>
      </c>
    </row>
    <row r="14" spans="2:15" x14ac:dyDescent="0.3">
      <c r="B14" s="2" t="s">
        <v>23</v>
      </c>
      <c r="C14" s="7">
        <v>154</v>
      </c>
      <c r="D14" s="7">
        <v>121</v>
      </c>
      <c r="E14" s="7">
        <v>67</v>
      </c>
      <c r="F14" s="7">
        <v>191</v>
      </c>
      <c r="G14" s="7">
        <v>174</v>
      </c>
      <c r="H14" s="8">
        <v>165</v>
      </c>
      <c r="I14" s="8">
        <v>195</v>
      </c>
      <c r="J14" s="8">
        <v>129</v>
      </c>
      <c r="K14" s="8">
        <v>150</v>
      </c>
      <c r="L14" s="8">
        <v>196</v>
      </c>
      <c r="M14" s="8">
        <v>197</v>
      </c>
      <c r="N14" s="8">
        <v>122</v>
      </c>
      <c r="O14" s="9">
        <f t="shared" si="0"/>
        <v>1861</v>
      </c>
    </row>
    <row r="15" spans="2:15" x14ac:dyDescent="0.3">
      <c r="B15" s="2" t="s">
        <v>24</v>
      </c>
      <c r="C15" s="7">
        <v>9</v>
      </c>
      <c r="D15" s="7">
        <v>12</v>
      </c>
      <c r="E15" s="7">
        <v>21</v>
      </c>
      <c r="F15" s="7">
        <v>0</v>
      </c>
      <c r="G15" s="7">
        <v>5</v>
      </c>
      <c r="H15" s="8">
        <v>15</v>
      </c>
      <c r="I15" s="8">
        <v>1</v>
      </c>
      <c r="J15" s="8">
        <v>18</v>
      </c>
      <c r="K15" s="8">
        <v>1</v>
      </c>
      <c r="L15" s="8">
        <v>9</v>
      </c>
      <c r="M15" s="8">
        <v>8</v>
      </c>
      <c r="N15" s="8">
        <v>3</v>
      </c>
      <c r="O15" s="9">
        <f t="shared" si="0"/>
        <v>102</v>
      </c>
    </row>
    <row r="16" spans="2:15" x14ac:dyDescent="0.3">
      <c r="B16" s="2" t="s">
        <v>25</v>
      </c>
      <c r="C16" s="7">
        <v>0</v>
      </c>
      <c r="D16" s="7">
        <v>1</v>
      </c>
      <c r="E16" s="7">
        <v>4</v>
      </c>
      <c r="F16" s="7">
        <v>28</v>
      </c>
      <c r="G16" s="7">
        <v>4</v>
      </c>
      <c r="H16" s="8">
        <v>9</v>
      </c>
      <c r="I16" s="8">
        <v>46</v>
      </c>
      <c r="J16" s="8">
        <v>37</v>
      </c>
      <c r="K16" s="8">
        <v>8</v>
      </c>
      <c r="L16" s="8">
        <v>123</v>
      </c>
      <c r="M16" s="8">
        <v>7</v>
      </c>
      <c r="N16" s="8">
        <v>7</v>
      </c>
      <c r="O16" s="9">
        <f t="shared" si="0"/>
        <v>274</v>
      </c>
    </row>
    <row r="17" spans="2:15" x14ac:dyDescent="0.3">
      <c r="B17" s="2" t="s">
        <v>26</v>
      </c>
      <c r="C17" s="7">
        <v>21</v>
      </c>
      <c r="D17" s="7">
        <v>16</v>
      </c>
      <c r="E17" s="7">
        <v>49</v>
      </c>
      <c r="F17" s="7">
        <v>74</v>
      </c>
      <c r="G17" s="7">
        <v>61</v>
      </c>
      <c r="H17" s="8">
        <v>73</v>
      </c>
      <c r="I17" s="8">
        <v>169</v>
      </c>
      <c r="J17" s="8">
        <v>61</v>
      </c>
      <c r="K17" s="8">
        <v>29</v>
      </c>
      <c r="L17" s="8">
        <v>47</v>
      </c>
      <c r="M17" s="8">
        <v>59</v>
      </c>
      <c r="N17" s="8">
        <v>56</v>
      </c>
      <c r="O17" s="9">
        <f t="shared" si="0"/>
        <v>715</v>
      </c>
    </row>
    <row r="18" spans="2:15" x14ac:dyDescent="0.3">
      <c r="B18" s="2" t="s">
        <v>27</v>
      </c>
      <c r="C18" s="7">
        <v>29</v>
      </c>
      <c r="D18" s="7">
        <v>18</v>
      </c>
      <c r="E18" s="7">
        <v>22</v>
      </c>
      <c r="F18" s="7">
        <v>84</v>
      </c>
      <c r="G18" s="7">
        <v>63</v>
      </c>
      <c r="H18" s="8">
        <v>172</v>
      </c>
      <c r="I18" s="8">
        <v>97</v>
      </c>
      <c r="J18" s="8">
        <v>72</v>
      </c>
      <c r="K18" s="8">
        <v>55</v>
      </c>
      <c r="L18" s="8">
        <v>32</v>
      </c>
      <c r="M18" s="8">
        <v>85</v>
      </c>
      <c r="N18" s="8">
        <v>51</v>
      </c>
      <c r="O18" s="9">
        <f t="shared" si="0"/>
        <v>780</v>
      </c>
    </row>
    <row r="19" spans="2:15" x14ac:dyDescent="0.3">
      <c r="B19" s="2" t="s">
        <v>28</v>
      </c>
      <c r="C19" s="7">
        <v>4</v>
      </c>
      <c r="D19" s="7">
        <v>8</v>
      </c>
      <c r="E19" s="7">
        <v>9</v>
      </c>
      <c r="F19" s="7">
        <v>7</v>
      </c>
      <c r="G19" s="7">
        <v>81</v>
      </c>
      <c r="H19" s="8">
        <v>169</v>
      </c>
      <c r="I19" s="8">
        <v>5</v>
      </c>
      <c r="J19" s="8">
        <v>8</v>
      </c>
      <c r="K19" s="8">
        <v>6</v>
      </c>
      <c r="L19" s="8">
        <v>5</v>
      </c>
      <c r="M19" s="8">
        <v>2</v>
      </c>
      <c r="N19" s="8">
        <v>2</v>
      </c>
      <c r="O19" s="9">
        <f t="shared" si="0"/>
        <v>306</v>
      </c>
    </row>
    <row r="20" spans="2:15" x14ac:dyDescent="0.3">
      <c r="B20" s="2" t="s">
        <v>29</v>
      </c>
      <c r="C20" s="7">
        <v>7</v>
      </c>
      <c r="D20" s="7">
        <v>3</v>
      </c>
      <c r="E20" s="7">
        <v>2</v>
      </c>
      <c r="F20" s="7">
        <v>5</v>
      </c>
      <c r="G20" s="7">
        <v>6</v>
      </c>
      <c r="H20" s="8">
        <v>14</v>
      </c>
      <c r="I20" s="8">
        <v>20</v>
      </c>
      <c r="J20" s="8">
        <v>1</v>
      </c>
      <c r="K20" s="8">
        <v>15</v>
      </c>
      <c r="L20" s="8">
        <v>15</v>
      </c>
      <c r="M20" s="8">
        <v>2</v>
      </c>
      <c r="N20" s="8">
        <v>6</v>
      </c>
      <c r="O20" s="9">
        <f t="shared" si="0"/>
        <v>96</v>
      </c>
    </row>
    <row r="21" spans="2:15" x14ac:dyDescent="0.3">
      <c r="B21" s="2" t="s">
        <v>30</v>
      </c>
      <c r="C21" s="7">
        <v>711</v>
      </c>
      <c r="D21" s="7">
        <v>738</v>
      </c>
      <c r="E21" s="7">
        <v>1009</v>
      </c>
      <c r="F21" s="7">
        <v>923</v>
      </c>
      <c r="G21" s="7">
        <v>1030</v>
      </c>
      <c r="H21" s="8">
        <v>935</v>
      </c>
      <c r="I21" s="8">
        <v>958</v>
      </c>
      <c r="J21" s="8">
        <v>1116</v>
      </c>
      <c r="K21" s="8">
        <v>1126</v>
      </c>
      <c r="L21" s="8">
        <v>1183</v>
      </c>
      <c r="M21" s="8">
        <v>1126</v>
      </c>
      <c r="N21" s="8">
        <v>1125</v>
      </c>
      <c r="O21" s="9">
        <f t="shared" si="0"/>
        <v>11980</v>
      </c>
    </row>
    <row r="22" spans="2:15" x14ac:dyDescent="0.3">
      <c r="B22" s="2" t="s">
        <v>31</v>
      </c>
      <c r="C22" s="7">
        <v>48</v>
      </c>
      <c r="D22" s="7">
        <v>30</v>
      </c>
      <c r="E22" s="7">
        <v>100</v>
      </c>
      <c r="F22" s="7">
        <v>29</v>
      </c>
      <c r="G22" s="7">
        <v>189</v>
      </c>
      <c r="H22" s="8">
        <v>244</v>
      </c>
      <c r="I22" s="8">
        <v>83</v>
      </c>
      <c r="J22" s="8">
        <v>93</v>
      </c>
      <c r="K22" s="8">
        <v>34</v>
      </c>
      <c r="L22" s="8">
        <v>67</v>
      </c>
      <c r="M22" s="8">
        <v>47</v>
      </c>
      <c r="N22" s="8">
        <v>31</v>
      </c>
      <c r="O22" s="9">
        <f t="shared" si="0"/>
        <v>995</v>
      </c>
    </row>
    <row r="23" spans="2:15" x14ac:dyDescent="0.3">
      <c r="B23" s="2" t="s">
        <v>32</v>
      </c>
      <c r="C23" s="7">
        <v>571</v>
      </c>
      <c r="D23" s="7">
        <v>661</v>
      </c>
      <c r="E23" s="7">
        <v>814</v>
      </c>
      <c r="F23" s="7">
        <v>1279</v>
      </c>
      <c r="G23" s="7">
        <v>1797</v>
      </c>
      <c r="H23" s="8">
        <v>1956</v>
      </c>
      <c r="I23" s="8">
        <v>1726</v>
      </c>
      <c r="J23" s="8">
        <v>2162</v>
      </c>
      <c r="K23" s="8">
        <v>1950</v>
      </c>
      <c r="L23" s="8">
        <v>2400</v>
      </c>
      <c r="M23" s="8">
        <v>1084</v>
      </c>
      <c r="N23" s="8">
        <v>977</v>
      </c>
      <c r="O23" s="9">
        <f t="shared" si="0"/>
        <v>17377</v>
      </c>
    </row>
    <row r="24" spans="2:15" x14ac:dyDescent="0.3">
      <c r="B24" s="2"/>
      <c r="C24" s="7"/>
      <c r="D24" s="7"/>
      <c r="E24" s="7"/>
      <c r="F24" s="7"/>
      <c r="G24" s="7"/>
      <c r="H24" s="8"/>
      <c r="I24" s="8"/>
      <c r="J24" s="8"/>
      <c r="K24" s="8"/>
      <c r="L24" s="8"/>
      <c r="M24" s="8"/>
      <c r="N24" s="8"/>
      <c r="O24" s="9"/>
    </row>
    <row r="25" spans="2:15" x14ac:dyDescent="0.3">
      <c r="B25" s="3" t="s">
        <v>33</v>
      </c>
      <c r="C25" s="7">
        <f t="shared" ref="C25:O25" si="1">SUM(C7:C24)</f>
        <v>16166</v>
      </c>
      <c r="D25" s="7">
        <f t="shared" si="1"/>
        <v>17794</v>
      </c>
      <c r="E25" s="7">
        <f t="shared" si="1"/>
        <v>21242</v>
      </c>
      <c r="F25" s="7">
        <f t="shared" si="1"/>
        <v>20636</v>
      </c>
      <c r="G25" s="7">
        <f t="shared" si="1"/>
        <v>24252</v>
      </c>
      <c r="H25" s="7">
        <f t="shared" si="1"/>
        <v>23054</v>
      </c>
      <c r="I25" s="7">
        <f t="shared" si="1"/>
        <v>23592</v>
      </c>
      <c r="J25" s="7">
        <f t="shared" si="1"/>
        <v>23470</v>
      </c>
      <c r="K25" s="7">
        <f t="shared" si="1"/>
        <v>27207</v>
      </c>
      <c r="L25" s="7">
        <f t="shared" si="1"/>
        <v>29979</v>
      </c>
      <c r="M25" s="7">
        <f t="shared" si="1"/>
        <v>26817</v>
      </c>
      <c r="N25" s="7">
        <f t="shared" si="1"/>
        <v>23705</v>
      </c>
      <c r="O25" s="10">
        <f t="shared" si="1"/>
        <v>277914</v>
      </c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CF02-FB27-48AE-ADB9-7CBA9185759B}">
  <sheetPr>
    <tabColor theme="4" tint="0.59999389629810485"/>
    <pageSetUpPr fitToPage="1"/>
  </sheetPr>
  <dimension ref="B2:O25"/>
  <sheetViews>
    <sheetView zoomScale="90" zoomScaleNormal="90" workbookViewId="0">
      <selection activeCell="O27" sqref="O27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2</v>
      </c>
    </row>
    <row r="3" spans="2:15" x14ac:dyDescent="0.3">
      <c r="B3" t="s">
        <v>0</v>
      </c>
    </row>
    <row r="4" spans="2:15" x14ac:dyDescent="0.3">
      <c r="B4" s="4">
        <v>2023</v>
      </c>
    </row>
    <row r="5" spans="2:15" ht="15.6" x14ac:dyDescent="0.3">
      <c r="B5" s="1" t="s">
        <v>15</v>
      </c>
    </row>
    <row r="6" spans="2:15" x14ac:dyDescent="0.3"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6" t="s">
        <v>1</v>
      </c>
    </row>
    <row r="7" spans="2:15" x14ac:dyDescent="0.3">
      <c r="B7" s="2" t="s">
        <v>16</v>
      </c>
      <c r="C7" s="7">
        <v>9550</v>
      </c>
      <c r="D7" s="7">
        <v>9891</v>
      </c>
      <c r="E7" s="7">
        <v>10095</v>
      </c>
      <c r="F7" s="7">
        <v>10905</v>
      </c>
      <c r="G7" s="7">
        <v>12886</v>
      </c>
      <c r="H7" s="8">
        <v>12910</v>
      </c>
      <c r="I7" s="8">
        <v>13558</v>
      </c>
      <c r="J7" s="8">
        <v>13976</v>
      </c>
      <c r="K7" s="8">
        <v>15728</v>
      </c>
      <c r="L7" s="8">
        <v>15372</v>
      </c>
      <c r="M7" s="8">
        <v>15920</v>
      </c>
      <c r="N7" s="8">
        <v>16490</v>
      </c>
      <c r="O7" s="9">
        <f>SUM(C7:N7)</f>
        <v>157281</v>
      </c>
    </row>
    <row r="8" spans="2:15" x14ac:dyDescent="0.3">
      <c r="B8" s="2" t="s">
        <v>17</v>
      </c>
      <c r="C8" s="7">
        <v>571</v>
      </c>
      <c r="D8" s="7">
        <v>527</v>
      </c>
      <c r="E8" s="7">
        <v>578</v>
      </c>
      <c r="F8" s="7">
        <v>764</v>
      </c>
      <c r="G8" s="7">
        <v>1059</v>
      </c>
      <c r="H8" s="8">
        <v>1674</v>
      </c>
      <c r="I8" s="8">
        <v>2317</v>
      </c>
      <c r="J8" s="8">
        <v>2439</v>
      </c>
      <c r="K8" s="8">
        <v>2253</v>
      </c>
      <c r="L8" s="8">
        <v>1187</v>
      </c>
      <c r="M8" s="8">
        <v>748</v>
      </c>
      <c r="N8" s="8">
        <v>650</v>
      </c>
      <c r="O8" s="9">
        <f t="shared" ref="O8:O23" si="0">SUM(C8:N8)</f>
        <v>14767</v>
      </c>
    </row>
    <row r="9" spans="2:15" x14ac:dyDescent="0.3">
      <c r="B9" s="2" t="s">
        <v>18</v>
      </c>
      <c r="C9" s="7">
        <v>865</v>
      </c>
      <c r="D9" s="7">
        <v>959</v>
      </c>
      <c r="E9" s="7">
        <v>934</v>
      </c>
      <c r="F9" s="7">
        <v>1086</v>
      </c>
      <c r="G9" s="7">
        <v>1598</v>
      </c>
      <c r="H9" s="8">
        <v>1798</v>
      </c>
      <c r="I9" s="8">
        <v>2108</v>
      </c>
      <c r="J9" s="8">
        <v>2402</v>
      </c>
      <c r="K9" s="8">
        <v>1767</v>
      </c>
      <c r="L9" s="8">
        <v>1434</v>
      </c>
      <c r="M9" s="8">
        <v>825</v>
      </c>
      <c r="N9" s="8">
        <v>775</v>
      </c>
      <c r="O9" s="9">
        <f t="shared" si="0"/>
        <v>16551</v>
      </c>
    </row>
    <row r="10" spans="2:15" x14ac:dyDescent="0.3">
      <c r="B10" s="2" t="s">
        <v>19</v>
      </c>
      <c r="C10" s="7">
        <v>1211</v>
      </c>
      <c r="D10" s="7">
        <v>1143</v>
      </c>
      <c r="E10" s="7">
        <v>1153</v>
      </c>
      <c r="F10" s="7">
        <v>1251</v>
      </c>
      <c r="G10" s="7">
        <v>1449</v>
      </c>
      <c r="H10" s="8">
        <v>1785</v>
      </c>
      <c r="I10" s="8">
        <v>1707</v>
      </c>
      <c r="J10" s="8">
        <v>1698</v>
      </c>
      <c r="K10" s="8">
        <v>1988</v>
      </c>
      <c r="L10" s="8">
        <v>1843</v>
      </c>
      <c r="M10" s="8">
        <v>1162</v>
      </c>
      <c r="N10" s="8">
        <v>1124</v>
      </c>
      <c r="O10" s="9">
        <f t="shared" si="0"/>
        <v>17514</v>
      </c>
    </row>
    <row r="11" spans="2:15" x14ac:dyDescent="0.3">
      <c r="B11" s="2" t="s">
        <v>20</v>
      </c>
      <c r="C11" s="7">
        <v>412</v>
      </c>
      <c r="D11" s="7">
        <v>457</v>
      </c>
      <c r="E11" s="7">
        <v>518</v>
      </c>
      <c r="F11" s="7">
        <v>467</v>
      </c>
      <c r="G11" s="7">
        <v>676</v>
      </c>
      <c r="H11" s="8">
        <v>687</v>
      </c>
      <c r="I11" s="8">
        <v>573</v>
      </c>
      <c r="J11" s="8">
        <v>551</v>
      </c>
      <c r="K11" s="8">
        <v>747</v>
      </c>
      <c r="L11" s="8">
        <v>737</v>
      </c>
      <c r="M11" s="8">
        <v>488</v>
      </c>
      <c r="N11" s="8">
        <v>527</v>
      </c>
      <c r="O11" s="9">
        <f t="shared" si="0"/>
        <v>6840</v>
      </c>
    </row>
    <row r="12" spans="2:15" x14ac:dyDescent="0.3">
      <c r="B12" s="2" t="s">
        <v>21</v>
      </c>
      <c r="C12" s="7">
        <v>7877</v>
      </c>
      <c r="D12" s="7">
        <v>8064</v>
      </c>
      <c r="E12" s="7">
        <v>8160</v>
      </c>
      <c r="F12" s="7">
        <v>8307</v>
      </c>
      <c r="G12" s="7">
        <v>9825</v>
      </c>
      <c r="H12" s="8">
        <v>9671</v>
      </c>
      <c r="I12" s="8">
        <v>9488</v>
      </c>
      <c r="J12" s="8">
        <v>9053</v>
      </c>
      <c r="K12" s="8">
        <v>10876</v>
      </c>
      <c r="L12" s="8">
        <v>12120</v>
      </c>
      <c r="M12" s="8">
        <v>8759</v>
      </c>
      <c r="N12" s="8">
        <v>8240</v>
      </c>
      <c r="O12" s="9">
        <f t="shared" si="0"/>
        <v>110440</v>
      </c>
    </row>
    <row r="13" spans="2:15" x14ac:dyDescent="0.3">
      <c r="B13" s="2" t="s">
        <v>22</v>
      </c>
      <c r="C13" s="7">
        <v>89</v>
      </c>
      <c r="D13" s="7">
        <v>147</v>
      </c>
      <c r="E13" s="7">
        <v>141</v>
      </c>
      <c r="F13" s="7">
        <v>102</v>
      </c>
      <c r="G13" s="7">
        <v>111</v>
      </c>
      <c r="H13" s="8">
        <v>85</v>
      </c>
      <c r="I13" s="8">
        <v>58</v>
      </c>
      <c r="J13" s="8">
        <v>105</v>
      </c>
      <c r="K13" s="8">
        <v>88</v>
      </c>
      <c r="L13" s="8">
        <v>132</v>
      </c>
      <c r="M13" s="8">
        <v>95</v>
      </c>
      <c r="N13" s="8">
        <v>59</v>
      </c>
      <c r="O13" s="9">
        <f t="shared" si="0"/>
        <v>1212</v>
      </c>
    </row>
    <row r="14" spans="2:15" x14ac:dyDescent="0.3">
      <c r="B14" s="2" t="s">
        <v>23</v>
      </c>
      <c r="C14" s="7">
        <v>41</v>
      </c>
      <c r="D14" s="7">
        <v>93</v>
      </c>
      <c r="E14" s="7">
        <v>130</v>
      </c>
      <c r="F14" s="7">
        <v>170</v>
      </c>
      <c r="G14" s="7">
        <v>192</v>
      </c>
      <c r="H14" s="8">
        <v>209</v>
      </c>
      <c r="I14" s="8">
        <v>199</v>
      </c>
      <c r="J14" s="8">
        <v>257</v>
      </c>
      <c r="K14" s="8">
        <v>112</v>
      </c>
      <c r="L14" s="8">
        <v>202</v>
      </c>
      <c r="M14" s="8">
        <v>277</v>
      </c>
      <c r="N14" s="8">
        <v>71</v>
      </c>
      <c r="O14" s="9">
        <f t="shared" si="0"/>
        <v>1953</v>
      </c>
    </row>
    <row r="15" spans="2:15" x14ac:dyDescent="0.3">
      <c r="B15" s="2" t="s">
        <v>24</v>
      </c>
      <c r="C15" s="7">
        <v>3</v>
      </c>
      <c r="D15" s="7">
        <v>4</v>
      </c>
      <c r="E15" s="7">
        <v>1</v>
      </c>
      <c r="F15" s="7">
        <v>6</v>
      </c>
      <c r="G15" s="7">
        <v>10</v>
      </c>
      <c r="H15" s="8">
        <v>2</v>
      </c>
      <c r="I15" s="8">
        <v>72</v>
      </c>
      <c r="J15" s="8">
        <v>7</v>
      </c>
      <c r="K15" s="8">
        <v>6</v>
      </c>
      <c r="L15" s="8">
        <v>1</v>
      </c>
      <c r="M15" s="8">
        <v>3</v>
      </c>
      <c r="N15" s="8">
        <v>29</v>
      </c>
      <c r="O15" s="9">
        <f t="shared" si="0"/>
        <v>144</v>
      </c>
    </row>
    <row r="16" spans="2:15" x14ac:dyDescent="0.3">
      <c r="B16" s="2" t="s">
        <v>25</v>
      </c>
      <c r="C16" s="7">
        <v>2</v>
      </c>
      <c r="D16" s="7">
        <v>0</v>
      </c>
      <c r="E16" s="7">
        <v>5</v>
      </c>
      <c r="F16" s="7">
        <v>7</v>
      </c>
      <c r="G16" s="7">
        <v>0</v>
      </c>
      <c r="H16" s="8">
        <v>8</v>
      </c>
      <c r="I16" s="8">
        <v>6</v>
      </c>
      <c r="J16" s="8">
        <v>4</v>
      </c>
      <c r="K16" s="8">
        <v>5</v>
      </c>
      <c r="L16" s="8">
        <v>3</v>
      </c>
      <c r="M16" s="8">
        <v>4</v>
      </c>
      <c r="N16" s="8">
        <v>4</v>
      </c>
      <c r="O16" s="9">
        <f t="shared" si="0"/>
        <v>48</v>
      </c>
    </row>
    <row r="17" spans="2:15" x14ac:dyDescent="0.3">
      <c r="B17" s="2" t="s">
        <v>26</v>
      </c>
      <c r="C17" s="7">
        <v>43</v>
      </c>
      <c r="D17" s="7">
        <v>62</v>
      </c>
      <c r="E17" s="7">
        <v>38</v>
      </c>
      <c r="F17" s="7">
        <v>113</v>
      </c>
      <c r="G17" s="7">
        <v>83</v>
      </c>
      <c r="H17" s="8">
        <v>56</v>
      </c>
      <c r="I17" s="8">
        <v>208</v>
      </c>
      <c r="J17" s="8">
        <v>75</v>
      </c>
      <c r="K17" s="8">
        <v>45</v>
      </c>
      <c r="L17" s="8">
        <v>67</v>
      </c>
      <c r="M17" s="8">
        <v>48</v>
      </c>
      <c r="N17" s="8">
        <v>45</v>
      </c>
      <c r="O17" s="9">
        <f t="shared" si="0"/>
        <v>883</v>
      </c>
    </row>
    <row r="18" spans="2:15" x14ac:dyDescent="0.3">
      <c r="B18" s="2" t="s">
        <v>27</v>
      </c>
      <c r="C18" s="7">
        <v>29</v>
      </c>
      <c r="D18" s="7">
        <v>21</v>
      </c>
      <c r="E18" s="7">
        <v>29</v>
      </c>
      <c r="F18" s="7">
        <v>93</v>
      </c>
      <c r="G18" s="7">
        <v>52</v>
      </c>
      <c r="H18" s="8">
        <v>100</v>
      </c>
      <c r="I18" s="8">
        <v>266</v>
      </c>
      <c r="J18" s="8">
        <v>157</v>
      </c>
      <c r="K18" s="8">
        <v>100</v>
      </c>
      <c r="L18" s="8">
        <v>112</v>
      </c>
      <c r="M18" s="8">
        <v>93</v>
      </c>
      <c r="N18" s="8">
        <v>76</v>
      </c>
      <c r="O18" s="9">
        <f t="shared" si="0"/>
        <v>1128</v>
      </c>
    </row>
    <row r="19" spans="2:15" x14ac:dyDescent="0.3">
      <c r="B19" s="2" t="s">
        <v>28</v>
      </c>
      <c r="C19" s="7">
        <v>1</v>
      </c>
      <c r="D19" s="7">
        <v>3</v>
      </c>
      <c r="E19" s="7">
        <v>8</v>
      </c>
      <c r="F19" s="7">
        <v>36</v>
      </c>
      <c r="G19" s="7">
        <v>23</v>
      </c>
      <c r="H19" s="8">
        <v>13</v>
      </c>
      <c r="I19" s="8">
        <v>7</v>
      </c>
      <c r="J19" s="8">
        <v>10</v>
      </c>
      <c r="K19" s="8">
        <v>14</v>
      </c>
      <c r="L19" s="8">
        <v>10</v>
      </c>
      <c r="M19" s="8">
        <v>4</v>
      </c>
      <c r="N19" s="8">
        <v>6</v>
      </c>
      <c r="O19" s="9">
        <f t="shared" si="0"/>
        <v>135</v>
      </c>
    </row>
    <row r="20" spans="2:15" x14ac:dyDescent="0.3">
      <c r="B20" s="2" t="s">
        <v>29</v>
      </c>
      <c r="C20" s="7">
        <v>2</v>
      </c>
      <c r="D20" s="7">
        <v>3</v>
      </c>
      <c r="E20" s="7">
        <v>4</v>
      </c>
      <c r="F20" s="7">
        <v>3</v>
      </c>
      <c r="G20" s="7">
        <v>5</v>
      </c>
      <c r="H20" s="8">
        <v>1</v>
      </c>
      <c r="I20" s="8">
        <v>32</v>
      </c>
      <c r="J20" s="8">
        <v>7</v>
      </c>
      <c r="K20" s="8">
        <v>2</v>
      </c>
      <c r="L20" s="8">
        <v>5</v>
      </c>
      <c r="M20" s="8">
        <v>3</v>
      </c>
      <c r="N20" s="8">
        <v>13</v>
      </c>
      <c r="O20" s="9">
        <f t="shared" si="0"/>
        <v>80</v>
      </c>
    </row>
    <row r="21" spans="2:15" x14ac:dyDescent="0.3">
      <c r="B21" s="2" t="s">
        <v>30</v>
      </c>
      <c r="C21" s="7">
        <v>1002</v>
      </c>
      <c r="D21" s="7">
        <v>1246</v>
      </c>
      <c r="E21" s="7">
        <v>1462</v>
      </c>
      <c r="F21" s="7">
        <v>1315</v>
      </c>
      <c r="G21" s="7">
        <v>1595</v>
      </c>
      <c r="H21" s="8">
        <v>1838</v>
      </c>
      <c r="I21" s="8">
        <v>2011</v>
      </c>
      <c r="J21" s="8">
        <v>1823</v>
      </c>
      <c r="K21" s="8">
        <v>1744</v>
      </c>
      <c r="L21" s="8">
        <v>2116</v>
      </c>
      <c r="M21" s="8">
        <v>1845</v>
      </c>
      <c r="N21" s="8">
        <v>1546</v>
      </c>
      <c r="O21" s="9">
        <f t="shared" si="0"/>
        <v>19543</v>
      </c>
    </row>
    <row r="22" spans="2:15" x14ac:dyDescent="0.3">
      <c r="B22" s="2" t="s">
        <v>31</v>
      </c>
      <c r="C22" s="7">
        <v>17</v>
      </c>
      <c r="D22" s="7">
        <v>51</v>
      </c>
      <c r="E22" s="7">
        <v>52</v>
      </c>
      <c r="F22" s="7">
        <v>50</v>
      </c>
      <c r="G22" s="7">
        <v>85</v>
      </c>
      <c r="H22" s="8">
        <v>185</v>
      </c>
      <c r="I22" s="8">
        <v>246</v>
      </c>
      <c r="J22" s="8">
        <v>184</v>
      </c>
      <c r="K22" s="8">
        <v>64</v>
      </c>
      <c r="L22" s="8">
        <v>129</v>
      </c>
      <c r="M22" s="8">
        <v>47</v>
      </c>
      <c r="N22" s="8">
        <v>29</v>
      </c>
      <c r="O22" s="9">
        <f t="shared" si="0"/>
        <v>1139</v>
      </c>
    </row>
    <row r="23" spans="2:15" x14ac:dyDescent="0.3">
      <c r="B23" s="2" t="s">
        <v>32</v>
      </c>
      <c r="C23" s="7">
        <v>832</v>
      </c>
      <c r="D23" s="7">
        <v>931</v>
      </c>
      <c r="E23" s="7">
        <v>1204</v>
      </c>
      <c r="F23" s="7">
        <v>1900</v>
      </c>
      <c r="G23" s="7">
        <v>2161</v>
      </c>
      <c r="H23" s="8">
        <v>2162</v>
      </c>
      <c r="I23" s="8">
        <v>2307</v>
      </c>
      <c r="J23" s="8">
        <v>2786</v>
      </c>
      <c r="K23" s="8">
        <v>2711</v>
      </c>
      <c r="L23" s="8">
        <v>2603</v>
      </c>
      <c r="M23" s="8">
        <v>1559</v>
      </c>
      <c r="N23" s="8">
        <v>1415</v>
      </c>
      <c r="O23" s="9">
        <f t="shared" si="0"/>
        <v>22571</v>
      </c>
    </row>
    <row r="24" spans="2:15" x14ac:dyDescent="0.3">
      <c r="B24" s="2"/>
      <c r="C24" s="7"/>
      <c r="D24" s="7"/>
      <c r="E24" s="7"/>
      <c r="F24" s="7"/>
      <c r="G24" s="7"/>
      <c r="H24" s="8"/>
      <c r="I24" s="8"/>
      <c r="J24" s="8"/>
      <c r="K24" s="8"/>
      <c r="L24" s="8"/>
      <c r="M24" s="8"/>
      <c r="N24" s="8"/>
      <c r="O24" s="9"/>
    </row>
    <row r="25" spans="2:15" x14ac:dyDescent="0.3">
      <c r="B25" s="3" t="s">
        <v>33</v>
      </c>
      <c r="C25" s="7">
        <f t="shared" ref="C25:O25" si="1">SUM(C7:C24)</f>
        <v>22547</v>
      </c>
      <c r="D25" s="7">
        <f t="shared" si="1"/>
        <v>23602</v>
      </c>
      <c r="E25" s="7">
        <f t="shared" si="1"/>
        <v>24512</v>
      </c>
      <c r="F25" s="7">
        <f t="shared" si="1"/>
        <v>26575</v>
      </c>
      <c r="G25" s="7">
        <f t="shared" si="1"/>
        <v>31810</v>
      </c>
      <c r="H25" s="7">
        <f t="shared" si="1"/>
        <v>33184</v>
      </c>
      <c r="I25" s="7">
        <f t="shared" si="1"/>
        <v>35163</v>
      </c>
      <c r="J25" s="7">
        <f t="shared" si="1"/>
        <v>35534</v>
      </c>
      <c r="K25" s="7">
        <f t="shared" si="1"/>
        <v>38250</v>
      </c>
      <c r="L25" s="7">
        <f t="shared" si="1"/>
        <v>38073</v>
      </c>
      <c r="M25" s="7">
        <f t="shared" si="1"/>
        <v>31880</v>
      </c>
      <c r="N25" s="7">
        <f t="shared" si="1"/>
        <v>31099</v>
      </c>
      <c r="O25" s="10">
        <f t="shared" si="1"/>
        <v>372229</v>
      </c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1079-F1B6-476D-9E4C-FE57C1AE03C0}">
  <sheetPr>
    <tabColor theme="4" tint="0.59999389629810485"/>
    <pageSetUpPr fitToPage="1"/>
  </sheetPr>
  <dimension ref="B2:O26"/>
  <sheetViews>
    <sheetView tabSelected="1" zoomScale="90" zoomScaleNormal="90" workbookViewId="0">
      <selection activeCell="P28" sqref="P28"/>
    </sheetView>
  </sheetViews>
  <sheetFormatPr baseColWidth="10" defaultRowHeight="14.4" x14ac:dyDescent="0.3"/>
  <cols>
    <col min="2" max="2" width="21.44140625" customWidth="1"/>
  </cols>
  <sheetData>
    <row r="2" spans="2:15" x14ac:dyDescent="0.3">
      <c r="B2" t="s">
        <v>2</v>
      </c>
    </row>
    <row r="3" spans="2:15" x14ac:dyDescent="0.3">
      <c r="B3" t="s">
        <v>0</v>
      </c>
    </row>
    <row r="4" spans="2:15" x14ac:dyDescent="0.3">
      <c r="B4" s="4">
        <v>2024</v>
      </c>
    </row>
    <row r="5" spans="2:15" ht="15.6" x14ac:dyDescent="0.3">
      <c r="B5" s="1" t="s">
        <v>15</v>
      </c>
    </row>
    <row r="6" spans="2:15" x14ac:dyDescent="0.3"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6" t="s">
        <v>1</v>
      </c>
    </row>
    <row r="7" spans="2:15" x14ac:dyDescent="0.3">
      <c r="B7" s="2" t="s">
        <v>16</v>
      </c>
      <c r="C7" s="7">
        <v>11565</v>
      </c>
      <c r="D7" s="7">
        <v>13158</v>
      </c>
      <c r="E7" s="7">
        <v>12231</v>
      </c>
      <c r="F7" s="7">
        <v>13839</v>
      </c>
      <c r="G7" s="7">
        <v>15297</v>
      </c>
      <c r="H7" s="8">
        <v>16256</v>
      </c>
      <c r="I7" s="8">
        <v>16061</v>
      </c>
      <c r="J7" s="8">
        <v>15899</v>
      </c>
      <c r="K7" s="8">
        <v>15873</v>
      </c>
      <c r="L7" s="8">
        <v>16125</v>
      </c>
      <c r="M7" s="8">
        <v>13957</v>
      </c>
      <c r="N7" s="8">
        <v>13205</v>
      </c>
      <c r="O7" s="9">
        <f>SUM(C7:N7)</f>
        <v>173466</v>
      </c>
    </row>
    <row r="8" spans="2:15" x14ac:dyDescent="0.3">
      <c r="B8" s="2" t="s">
        <v>34</v>
      </c>
      <c r="C8" s="7"/>
      <c r="D8" s="7"/>
      <c r="E8" s="7">
        <v>74</v>
      </c>
      <c r="F8" s="7">
        <v>216</v>
      </c>
      <c r="G8" s="7">
        <v>205</v>
      </c>
      <c r="H8" s="8">
        <v>204</v>
      </c>
      <c r="I8" s="8">
        <v>262</v>
      </c>
      <c r="J8" s="8">
        <v>189</v>
      </c>
      <c r="K8" s="8">
        <v>383</v>
      </c>
      <c r="L8" s="8">
        <v>262</v>
      </c>
      <c r="M8" s="8">
        <v>231</v>
      </c>
      <c r="N8" s="8">
        <v>200</v>
      </c>
      <c r="O8" s="9">
        <f>SUM(C8:N8)</f>
        <v>2226</v>
      </c>
    </row>
    <row r="9" spans="2:15" x14ac:dyDescent="0.3">
      <c r="B9" s="2" t="s">
        <v>17</v>
      </c>
      <c r="C9" s="7">
        <v>817</v>
      </c>
      <c r="D9" s="7">
        <v>884</v>
      </c>
      <c r="E9" s="7">
        <v>903</v>
      </c>
      <c r="F9" s="7">
        <v>983</v>
      </c>
      <c r="G9" s="7">
        <v>1393</v>
      </c>
      <c r="H9" s="8">
        <v>2871</v>
      </c>
      <c r="I9" s="8">
        <v>3090</v>
      </c>
      <c r="J9" s="8">
        <v>2070</v>
      </c>
      <c r="K9" s="8">
        <v>1573</v>
      </c>
      <c r="L9" s="8">
        <v>1034</v>
      </c>
      <c r="M9" s="8">
        <v>1061</v>
      </c>
      <c r="N9" s="8">
        <v>988</v>
      </c>
      <c r="O9" s="9">
        <f t="shared" ref="O9:O24" si="0">SUM(C9:N9)</f>
        <v>17667</v>
      </c>
    </row>
    <row r="10" spans="2:15" x14ac:dyDescent="0.3">
      <c r="B10" s="2" t="s">
        <v>18</v>
      </c>
      <c r="C10" s="7">
        <v>913</v>
      </c>
      <c r="D10" s="7">
        <v>1047</v>
      </c>
      <c r="E10" s="7">
        <v>1434</v>
      </c>
      <c r="F10" s="7">
        <v>1157</v>
      </c>
      <c r="G10" s="7">
        <v>1804</v>
      </c>
      <c r="H10" s="8">
        <v>2021</v>
      </c>
      <c r="I10" s="8">
        <v>1990</v>
      </c>
      <c r="J10" s="8">
        <v>1858</v>
      </c>
      <c r="K10" s="8">
        <v>1755</v>
      </c>
      <c r="L10" s="8">
        <v>1345</v>
      </c>
      <c r="M10" s="8">
        <v>1285</v>
      </c>
      <c r="N10" s="8">
        <v>1028</v>
      </c>
      <c r="O10" s="9">
        <f t="shared" si="0"/>
        <v>17637</v>
      </c>
    </row>
    <row r="11" spans="2:15" x14ac:dyDescent="0.3">
      <c r="B11" s="2" t="s">
        <v>19</v>
      </c>
      <c r="C11" s="7">
        <v>1337</v>
      </c>
      <c r="D11" s="7">
        <v>1586</v>
      </c>
      <c r="E11" s="7">
        <v>1582</v>
      </c>
      <c r="F11" s="7">
        <v>1786</v>
      </c>
      <c r="G11" s="7">
        <v>1843</v>
      </c>
      <c r="H11" s="8">
        <v>2003</v>
      </c>
      <c r="I11" s="8">
        <v>1988</v>
      </c>
      <c r="J11" s="8">
        <v>2055</v>
      </c>
      <c r="K11" s="8">
        <v>1845</v>
      </c>
      <c r="L11" s="8">
        <v>2196</v>
      </c>
      <c r="M11" s="8">
        <v>1849</v>
      </c>
      <c r="N11" s="8">
        <v>1501</v>
      </c>
      <c r="O11" s="9">
        <f t="shared" si="0"/>
        <v>21571</v>
      </c>
    </row>
    <row r="12" spans="2:15" x14ac:dyDescent="0.3">
      <c r="B12" s="2" t="s">
        <v>20</v>
      </c>
      <c r="C12" s="7">
        <v>672</v>
      </c>
      <c r="D12" s="7">
        <v>716</v>
      </c>
      <c r="E12" s="7">
        <v>821</v>
      </c>
      <c r="F12" s="7">
        <v>909</v>
      </c>
      <c r="G12" s="7">
        <v>1003</v>
      </c>
      <c r="H12" s="8">
        <v>809</v>
      </c>
      <c r="I12" s="8">
        <v>852</v>
      </c>
      <c r="J12" s="8">
        <v>794</v>
      </c>
      <c r="K12" s="8">
        <v>828</v>
      </c>
      <c r="L12" s="8">
        <v>1082</v>
      </c>
      <c r="M12" s="8">
        <v>891</v>
      </c>
      <c r="N12" s="8">
        <v>875</v>
      </c>
      <c r="O12" s="9">
        <f t="shared" si="0"/>
        <v>10252</v>
      </c>
    </row>
    <row r="13" spans="2:15" x14ac:dyDescent="0.3">
      <c r="B13" s="2" t="s">
        <v>21</v>
      </c>
      <c r="C13" s="7">
        <v>10500</v>
      </c>
      <c r="D13" s="7">
        <v>10561</v>
      </c>
      <c r="E13" s="7">
        <v>10100</v>
      </c>
      <c r="F13" s="7">
        <v>11804</v>
      </c>
      <c r="G13" s="7">
        <v>12487</v>
      </c>
      <c r="H13" s="8">
        <v>10878</v>
      </c>
      <c r="I13" s="8">
        <v>11568</v>
      </c>
      <c r="J13" s="8">
        <v>10220</v>
      </c>
      <c r="K13" s="8">
        <v>11966</v>
      </c>
      <c r="L13" s="8">
        <v>14323</v>
      </c>
      <c r="M13" s="8">
        <v>12855</v>
      </c>
      <c r="N13" s="8">
        <v>11492</v>
      </c>
      <c r="O13" s="9">
        <f t="shared" si="0"/>
        <v>138754</v>
      </c>
    </row>
    <row r="14" spans="2:15" x14ac:dyDescent="0.3">
      <c r="B14" s="2" t="s">
        <v>22</v>
      </c>
      <c r="C14" s="7">
        <v>88</v>
      </c>
      <c r="D14" s="7">
        <v>196</v>
      </c>
      <c r="E14" s="7">
        <v>148</v>
      </c>
      <c r="F14" s="7">
        <v>187</v>
      </c>
      <c r="G14" s="7">
        <v>133</v>
      </c>
      <c r="H14" s="8">
        <v>102</v>
      </c>
      <c r="I14" s="8">
        <v>109</v>
      </c>
      <c r="J14" s="8">
        <v>109</v>
      </c>
      <c r="K14" s="8">
        <v>128</v>
      </c>
      <c r="L14" s="8">
        <v>226</v>
      </c>
      <c r="M14" s="8">
        <v>195</v>
      </c>
      <c r="N14" s="8">
        <v>119</v>
      </c>
      <c r="O14" s="9">
        <f t="shared" si="0"/>
        <v>1740</v>
      </c>
    </row>
    <row r="15" spans="2:15" x14ac:dyDescent="0.3">
      <c r="B15" s="2" t="s">
        <v>23</v>
      </c>
      <c r="C15" s="7">
        <v>138</v>
      </c>
      <c r="D15" s="7">
        <v>136</v>
      </c>
      <c r="E15" s="7">
        <v>145</v>
      </c>
      <c r="F15" s="7">
        <v>279</v>
      </c>
      <c r="G15" s="7">
        <v>395</v>
      </c>
      <c r="H15" s="8">
        <v>266</v>
      </c>
      <c r="I15" s="8">
        <v>336</v>
      </c>
      <c r="J15" s="8">
        <v>257</v>
      </c>
      <c r="K15" s="8">
        <v>216</v>
      </c>
      <c r="L15" s="8">
        <v>227</v>
      </c>
      <c r="M15" s="8">
        <v>257</v>
      </c>
      <c r="N15" s="8">
        <v>719</v>
      </c>
      <c r="O15" s="9">
        <f t="shared" si="0"/>
        <v>3371</v>
      </c>
    </row>
    <row r="16" spans="2:15" x14ac:dyDescent="0.3">
      <c r="B16" s="2" t="s">
        <v>24</v>
      </c>
      <c r="C16" s="7">
        <v>0</v>
      </c>
      <c r="D16" s="7">
        <v>1</v>
      </c>
      <c r="E16" s="7">
        <v>6</v>
      </c>
      <c r="F16" s="7">
        <v>6</v>
      </c>
      <c r="G16" s="7">
        <v>42</v>
      </c>
      <c r="H16" s="8">
        <v>15</v>
      </c>
      <c r="I16" s="8">
        <v>91</v>
      </c>
      <c r="J16" s="8">
        <v>10</v>
      </c>
      <c r="K16" s="8">
        <v>1</v>
      </c>
      <c r="L16" s="8">
        <v>2</v>
      </c>
      <c r="M16" s="8">
        <v>2</v>
      </c>
      <c r="N16" s="8">
        <v>0</v>
      </c>
      <c r="O16" s="9">
        <f t="shared" si="0"/>
        <v>176</v>
      </c>
    </row>
    <row r="17" spans="2:15" x14ac:dyDescent="0.3">
      <c r="B17" s="2" t="s">
        <v>25</v>
      </c>
      <c r="C17" s="7">
        <v>4</v>
      </c>
      <c r="D17" s="7">
        <v>11</v>
      </c>
      <c r="E17" s="7">
        <v>7</v>
      </c>
      <c r="F17" s="7">
        <v>1</v>
      </c>
      <c r="G17" s="7">
        <v>12</v>
      </c>
      <c r="H17" s="8">
        <v>2</v>
      </c>
      <c r="I17" s="8">
        <v>4</v>
      </c>
      <c r="J17" s="8">
        <v>15</v>
      </c>
      <c r="K17" s="8">
        <v>7</v>
      </c>
      <c r="L17" s="8">
        <v>16</v>
      </c>
      <c r="M17" s="8">
        <v>10</v>
      </c>
      <c r="N17" s="8">
        <v>6</v>
      </c>
      <c r="O17" s="9">
        <f t="shared" si="0"/>
        <v>95</v>
      </c>
    </row>
    <row r="18" spans="2:15" x14ac:dyDescent="0.3">
      <c r="B18" s="2" t="s">
        <v>26</v>
      </c>
      <c r="C18" s="7">
        <v>58</v>
      </c>
      <c r="D18" s="7">
        <v>48</v>
      </c>
      <c r="E18" s="7">
        <v>27</v>
      </c>
      <c r="F18" s="7">
        <v>73</v>
      </c>
      <c r="G18" s="7">
        <v>99</v>
      </c>
      <c r="H18" s="8">
        <v>216</v>
      </c>
      <c r="I18" s="8">
        <v>299</v>
      </c>
      <c r="J18" s="8">
        <v>122</v>
      </c>
      <c r="K18" s="8">
        <v>47</v>
      </c>
      <c r="L18" s="8">
        <v>45</v>
      </c>
      <c r="M18" s="8">
        <v>59</v>
      </c>
      <c r="N18" s="8">
        <v>36</v>
      </c>
      <c r="O18" s="9">
        <f t="shared" si="0"/>
        <v>1129</v>
      </c>
    </row>
    <row r="19" spans="2:15" x14ac:dyDescent="0.3">
      <c r="B19" s="2" t="s">
        <v>27</v>
      </c>
      <c r="C19" s="7">
        <v>51</v>
      </c>
      <c r="D19" s="7">
        <v>36</v>
      </c>
      <c r="E19" s="7">
        <v>71</v>
      </c>
      <c r="F19" s="7">
        <v>189</v>
      </c>
      <c r="G19" s="7">
        <v>135</v>
      </c>
      <c r="H19" s="8">
        <v>254</v>
      </c>
      <c r="I19" s="8">
        <v>265</v>
      </c>
      <c r="J19" s="8">
        <v>235</v>
      </c>
      <c r="K19" s="8">
        <v>266</v>
      </c>
      <c r="L19" s="8">
        <v>169</v>
      </c>
      <c r="M19" s="8">
        <v>86</v>
      </c>
      <c r="N19" s="8">
        <v>111</v>
      </c>
      <c r="O19" s="9">
        <f t="shared" si="0"/>
        <v>1868</v>
      </c>
    </row>
    <row r="20" spans="2:15" x14ac:dyDescent="0.3">
      <c r="B20" s="2" t="s">
        <v>28</v>
      </c>
      <c r="C20" s="7">
        <v>5</v>
      </c>
      <c r="D20" s="7">
        <v>15</v>
      </c>
      <c r="E20" s="7">
        <v>50</v>
      </c>
      <c r="F20" s="7">
        <v>100</v>
      </c>
      <c r="G20" s="7">
        <v>51</v>
      </c>
      <c r="H20" s="8">
        <v>18</v>
      </c>
      <c r="I20" s="8">
        <v>35</v>
      </c>
      <c r="J20" s="8">
        <v>37</v>
      </c>
      <c r="K20" s="8">
        <v>33</v>
      </c>
      <c r="L20" s="8">
        <v>62</v>
      </c>
      <c r="M20" s="8">
        <v>32</v>
      </c>
      <c r="N20" s="8">
        <v>22</v>
      </c>
      <c r="O20" s="9">
        <f t="shared" si="0"/>
        <v>460</v>
      </c>
    </row>
    <row r="21" spans="2:15" x14ac:dyDescent="0.3">
      <c r="B21" s="2" t="s">
        <v>29</v>
      </c>
      <c r="C21" s="7">
        <v>6</v>
      </c>
      <c r="D21" s="7">
        <v>17</v>
      </c>
      <c r="E21" s="7">
        <v>58</v>
      </c>
      <c r="F21" s="7">
        <v>41</v>
      </c>
      <c r="G21" s="7">
        <v>60</v>
      </c>
      <c r="H21" s="8">
        <v>66</v>
      </c>
      <c r="I21" s="8">
        <v>59</v>
      </c>
      <c r="J21" s="8">
        <v>39</v>
      </c>
      <c r="K21" s="8">
        <v>24</v>
      </c>
      <c r="L21" s="8">
        <v>61</v>
      </c>
      <c r="M21" s="8">
        <v>37</v>
      </c>
      <c r="N21" s="8">
        <v>14</v>
      </c>
      <c r="O21" s="9">
        <f t="shared" si="0"/>
        <v>482</v>
      </c>
    </row>
    <row r="22" spans="2:15" x14ac:dyDescent="0.3">
      <c r="B22" s="2" t="s">
        <v>30</v>
      </c>
      <c r="C22" s="7">
        <v>1587</v>
      </c>
      <c r="D22" s="7">
        <v>1613</v>
      </c>
      <c r="E22" s="7">
        <v>1348</v>
      </c>
      <c r="F22" s="7">
        <v>1948</v>
      </c>
      <c r="G22" s="7">
        <v>2249</v>
      </c>
      <c r="H22" s="8">
        <v>2192</v>
      </c>
      <c r="I22" s="8">
        <v>2486</v>
      </c>
      <c r="J22" s="8">
        <v>2158</v>
      </c>
      <c r="K22" s="8">
        <v>2164</v>
      </c>
      <c r="L22" s="8">
        <v>2414</v>
      </c>
      <c r="M22" s="8">
        <v>2392</v>
      </c>
      <c r="N22" s="8">
        <v>2051</v>
      </c>
      <c r="O22" s="9">
        <f t="shared" si="0"/>
        <v>24602</v>
      </c>
    </row>
    <row r="23" spans="2:15" x14ac:dyDescent="0.3">
      <c r="B23" s="2" t="s">
        <v>31</v>
      </c>
      <c r="C23" s="7">
        <v>21</v>
      </c>
      <c r="D23" s="7">
        <v>68</v>
      </c>
      <c r="E23" s="7">
        <v>178</v>
      </c>
      <c r="F23" s="7">
        <v>45</v>
      </c>
      <c r="G23" s="7">
        <v>101</v>
      </c>
      <c r="H23" s="8">
        <v>115</v>
      </c>
      <c r="I23" s="8">
        <v>183</v>
      </c>
      <c r="J23" s="8">
        <v>273</v>
      </c>
      <c r="K23" s="8">
        <v>151</v>
      </c>
      <c r="L23" s="8">
        <v>149</v>
      </c>
      <c r="M23" s="8">
        <v>296</v>
      </c>
      <c r="N23" s="8">
        <v>106</v>
      </c>
      <c r="O23" s="9">
        <f t="shared" si="0"/>
        <v>1686</v>
      </c>
    </row>
    <row r="24" spans="2:15" x14ac:dyDescent="0.3">
      <c r="B24" s="2" t="s">
        <v>32</v>
      </c>
      <c r="C24" s="7">
        <v>1361</v>
      </c>
      <c r="D24" s="7">
        <v>1409</v>
      </c>
      <c r="E24" s="7">
        <v>1292</v>
      </c>
      <c r="F24" s="7">
        <v>2205</v>
      </c>
      <c r="G24" s="7">
        <v>2439</v>
      </c>
      <c r="H24" s="8">
        <v>3386</v>
      </c>
      <c r="I24" s="8">
        <v>3074</v>
      </c>
      <c r="J24" s="8">
        <v>3597</v>
      </c>
      <c r="K24" s="8">
        <v>3459</v>
      </c>
      <c r="L24" s="8">
        <v>2927</v>
      </c>
      <c r="M24" s="8">
        <v>1837</v>
      </c>
      <c r="N24" s="8">
        <v>1882</v>
      </c>
      <c r="O24" s="9">
        <f t="shared" si="0"/>
        <v>28868</v>
      </c>
    </row>
    <row r="25" spans="2:15" x14ac:dyDescent="0.3">
      <c r="B25" s="2"/>
      <c r="C25" s="7"/>
      <c r="D25" s="7"/>
      <c r="E25" s="7"/>
      <c r="F25" s="7"/>
      <c r="G25" s="7"/>
      <c r="H25" s="8"/>
      <c r="I25" s="8"/>
      <c r="J25" s="8"/>
      <c r="K25" s="8"/>
      <c r="L25" s="8"/>
      <c r="M25" s="8"/>
      <c r="N25" s="8"/>
      <c r="O25" s="9"/>
    </row>
    <row r="26" spans="2:15" x14ac:dyDescent="0.3">
      <c r="B26" s="3" t="s">
        <v>33</v>
      </c>
      <c r="C26" s="7">
        <f t="shared" ref="C26:O26" si="1">SUM(C7:C25)</f>
        <v>29123</v>
      </c>
      <c r="D26" s="7">
        <f t="shared" si="1"/>
        <v>31502</v>
      </c>
      <c r="E26" s="7">
        <f t="shared" si="1"/>
        <v>30475</v>
      </c>
      <c r="F26" s="7">
        <f t="shared" si="1"/>
        <v>35768</v>
      </c>
      <c r="G26" s="7">
        <f t="shared" si="1"/>
        <v>39748</v>
      </c>
      <c r="H26" s="7">
        <f t="shared" si="1"/>
        <v>41674</v>
      </c>
      <c r="I26" s="7">
        <f t="shared" si="1"/>
        <v>42752</v>
      </c>
      <c r="J26" s="7">
        <f t="shared" si="1"/>
        <v>39937</v>
      </c>
      <c r="K26" s="7">
        <f t="shared" si="1"/>
        <v>40719</v>
      </c>
      <c r="L26" s="7">
        <f t="shared" si="1"/>
        <v>42665</v>
      </c>
      <c r="M26" s="7">
        <f t="shared" si="1"/>
        <v>37332</v>
      </c>
      <c r="N26" s="7">
        <f t="shared" si="1"/>
        <v>34355</v>
      </c>
      <c r="O26" s="10">
        <f t="shared" si="1"/>
        <v>446050</v>
      </c>
    </row>
  </sheetData>
  <pageMargins left="0.37" right="0.21" top="0.45" bottom="0.39" header="0.12" footer="0.12"/>
  <pageSetup paperSize="9" scale="53" orientation="portrait" r:id="rId1"/>
  <headerFooter>
    <oddFooter>&amp;C&amp;F-&amp;A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987386-4037-4c0f-ab66-548e8ff22891">
      <Terms xmlns="http://schemas.microsoft.com/office/infopath/2007/PartnerControls"/>
    </lcf76f155ced4ddcb4097134ff3c332f>
    <TaxCatchAll xmlns="8d48e142-17a7-4ef9-ad67-2625eca2d6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EF6E296B7334A838F52F8F29A7C6E" ma:contentTypeVersion="18" ma:contentTypeDescription="Create a new document." ma:contentTypeScope="" ma:versionID="abbda4e9579145c3ad0a01b78b8c8252">
  <xsd:schema xmlns:xsd="http://www.w3.org/2001/XMLSchema" xmlns:xs="http://www.w3.org/2001/XMLSchema" xmlns:p="http://schemas.microsoft.com/office/2006/metadata/properties" xmlns:ns2="ca987386-4037-4c0f-ab66-548e8ff22891" xmlns:ns3="8d48e142-17a7-4ef9-ad67-2625eca2d610" targetNamespace="http://schemas.microsoft.com/office/2006/metadata/properties" ma:root="true" ma:fieldsID="b38dbb17365e5362b3036c9115f656ff" ns2:_="" ns3:_="">
    <xsd:import namespace="ca987386-4037-4c0f-ab66-548e8ff22891"/>
    <xsd:import namespace="8d48e142-17a7-4ef9-ad67-2625eca2d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87386-4037-4c0f-ab66-548e8ff228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8e142-17a7-4ef9-ad67-2625eca2d61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38a58f0-7436-4c4c-b068-ad91000e3c04}" ma:internalName="TaxCatchAll" ma:showField="CatchAllData" ma:web="8d48e142-17a7-4ef9-ad67-2625eca2d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957E5-63EA-4647-A1D1-FB2D9615CCAB}">
  <ds:schemaRefs>
    <ds:schemaRef ds:uri="http://schemas.microsoft.com/office/2006/metadata/properties"/>
    <ds:schemaRef ds:uri="http://schemas.microsoft.com/office/infopath/2007/PartnerControls"/>
    <ds:schemaRef ds:uri="ca987386-4037-4c0f-ab66-548e8ff22891"/>
    <ds:schemaRef ds:uri="8d48e142-17a7-4ef9-ad67-2625eca2d610"/>
  </ds:schemaRefs>
</ds:datastoreItem>
</file>

<file path=customXml/itemProps2.xml><?xml version="1.0" encoding="utf-8"?>
<ds:datastoreItem xmlns:ds="http://schemas.openxmlformats.org/officeDocument/2006/customXml" ds:itemID="{5EB56CD5-71F6-47CE-AD22-59E5A4C13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87386-4037-4c0f-ab66-548e8ff22891"/>
    <ds:schemaRef ds:uri="8d48e142-17a7-4ef9-ad67-2625eca2d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BEFB57-929D-4E5D-A4B5-BC663BD539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Quintana i Osuna. Jordi</dc:creator>
  <cp:lastModifiedBy>Jordi Quintana Osuna</cp:lastModifiedBy>
  <cp:lastPrinted>2025-01-22T12:56:13Z</cp:lastPrinted>
  <dcterms:created xsi:type="dcterms:W3CDTF">2022-10-04T08:31:08Z</dcterms:created>
  <dcterms:modified xsi:type="dcterms:W3CDTF">2025-01-22T12:57:34Z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0x010100C5BEF6E296B7334A838F52F8F29A7C6E</vt:lpwstr>
  </property>
  <property fmtid="{D5CDD505-2E9C-101B-9397-08002B2CF9AE}" pid="3" name="MediaServiceImageTags">
    <vt:lpwstr/>
  </property>
</Properties>
</file>